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955" windowHeight="9465"/>
  </bookViews>
  <sheets>
    <sheet name="BILTEN" sheetId="1" r:id="rId1"/>
  </sheets>
  <calcPr calcId="125725"/>
</workbook>
</file>

<file path=xl/calcChain.xml><?xml version="1.0" encoding="utf-8"?>
<calcChain xmlns="http://schemas.openxmlformats.org/spreadsheetml/2006/main">
  <c r="L331" i="1"/>
  <c r="L330"/>
  <c r="L329"/>
  <c r="L328"/>
  <c r="L327"/>
  <c r="L326"/>
  <c r="L325"/>
  <c r="L324"/>
  <c r="L323"/>
  <c r="L322"/>
  <c r="L321"/>
  <c r="L320"/>
  <c r="L319"/>
  <c r="L318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04"/>
  <c r="L203"/>
  <c r="L202"/>
  <c r="L201"/>
  <c r="L200"/>
  <c r="L199"/>
  <c r="L198"/>
  <c r="L197"/>
  <c r="L196"/>
  <c r="L195"/>
  <c r="L194"/>
  <c r="L193"/>
  <c r="L192"/>
  <c r="L191"/>
  <c r="L190"/>
  <c r="L189"/>
  <c r="L157"/>
  <c r="L156"/>
  <c r="L155"/>
  <c r="L154"/>
  <c r="L153"/>
  <c r="L152"/>
  <c r="L151"/>
  <c r="L150"/>
  <c r="L149"/>
  <c r="L148"/>
  <c r="L147"/>
  <c r="L146"/>
  <c r="L145"/>
  <c r="L144"/>
  <c r="L114"/>
  <c r="L113"/>
  <c r="L112"/>
  <c r="L111"/>
  <c r="L110"/>
  <c r="L109"/>
  <c r="L108"/>
  <c r="L107"/>
  <c r="L106"/>
  <c r="L105"/>
  <c r="L104"/>
  <c r="L103"/>
  <c r="L102"/>
  <c r="L101"/>
  <c r="L73"/>
  <c r="L72"/>
  <c r="L71"/>
  <c r="L70"/>
  <c r="L69"/>
  <c r="L68"/>
  <c r="L67"/>
  <c r="L66"/>
  <c r="L65"/>
  <c r="L64"/>
  <c r="L63"/>
  <c r="L62"/>
  <c r="L61"/>
  <c r="L60"/>
  <c r="L59"/>
  <c r="L58"/>
  <c r="L57"/>
  <c r="L21"/>
  <c r="L20"/>
  <c r="L19"/>
  <c r="L18"/>
  <c r="L17"/>
  <c r="L16"/>
  <c r="L15"/>
  <c r="L14"/>
  <c r="L13"/>
  <c r="L12"/>
  <c r="L11"/>
  <c r="L10"/>
  <c r="L9"/>
  <c r="L8"/>
</calcChain>
</file>

<file path=xl/sharedStrings.xml><?xml version="1.0" encoding="utf-8"?>
<sst xmlns="http://schemas.openxmlformats.org/spreadsheetml/2006/main" count="1005" uniqueCount="571">
  <si>
    <t>23. DRŽAVNO NATJECANJE IZ GEOGRAFIJE</t>
  </si>
  <si>
    <t>5. razred</t>
  </si>
  <si>
    <t>Krapinske Toplice, 20. - 22. travnja 2016.</t>
  </si>
  <si>
    <t>LJESTVICA KONAČNOG PORETKA</t>
  </si>
  <si>
    <t>BODOVI</t>
  </si>
  <si>
    <t>Rang</t>
  </si>
  <si>
    <t>Ime</t>
  </si>
  <si>
    <t>Prezime</t>
  </si>
  <si>
    <t>Ime mentora</t>
  </si>
  <si>
    <t>Prezime mentora</t>
  </si>
  <si>
    <t>Ime škole</t>
  </si>
  <si>
    <t>Šifra 
škole</t>
  </si>
  <si>
    <t>Sjedište škole</t>
  </si>
  <si>
    <t>Županija</t>
  </si>
  <si>
    <t>ISPIT</t>
  </si>
  <si>
    <t>PRAKTIČNI RAD</t>
  </si>
  <si>
    <t>UKUPNO</t>
  </si>
  <si>
    <t>Lucija</t>
  </si>
  <si>
    <t>Ćuto</t>
  </si>
  <si>
    <t>Josip</t>
  </si>
  <si>
    <t>Jurjević</t>
  </si>
  <si>
    <t>OŠ Fran Franković</t>
  </si>
  <si>
    <t>Rijeka</t>
  </si>
  <si>
    <t>Primorsko-goranska</t>
  </si>
  <si>
    <t xml:space="preserve">Dunja </t>
  </si>
  <si>
    <t>Međurečan</t>
  </si>
  <si>
    <t>Dubravka</t>
  </si>
  <si>
    <t>Vajdić  Kolarić</t>
  </si>
  <si>
    <t>OŠ Đuro Ester</t>
  </si>
  <si>
    <t>Koprivnica</t>
  </si>
  <si>
    <t>Koprivničko-križevačka</t>
  </si>
  <si>
    <t>Roan</t>
  </si>
  <si>
    <t>Rašuo</t>
  </si>
  <si>
    <t>Ondina</t>
  </si>
  <si>
    <t>Franković</t>
  </si>
  <si>
    <t>OŠ Ivo Lola Ribar - Labin</t>
  </si>
  <si>
    <t>Labin</t>
  </si>
  <si>
    <t>Istarska</t>
  </si>
  <si>
    <t>Bruna</t>
  </si>
  <si>
    <t>Bakota</t>
  </si>
  <si>
    <t>Toma</t>
  </si>
  <si>
    <t>Šošić</t>
  </si>
  <si>
    <t>OŠ Strožanac</t>
  </si>
  <si>
    <t>Podstrana</t>
  </si>
  <si>
    <t>Splitsko-dalmatinska</t>
  </si>
  <si>
    <t>Adrian</t>
  </si>
  <si>
    <t>Pavičić Perez</t>
  </si>
  <si>
    <t>Mirjana</t>
  </si>
  <si>
    <t>Vasilj</t>
  </si>
  <si>
    <t>OŠ Remete</t>
  </si>
  <si>
    <t>Zagreb</t>
  </si>
  <si>
    <t>Grad Zagreb</t>
  </si>
  <si>
    <t>Petra</t>
  </si>
  <si>
    <t>Jančijev</t>
  </si>
  <si>
    <t>Marica</t>
  </si>
  <si>
    <t>Vinković</t>
  </si>
  <si>
    <t>OŠ Grgura Karlovčna Đurđevac</t>
  </si>
  <si>
    <t>Đurđevac</t>
  </si>
  <si>
    <t>Marko</t>
  </si>
  <si>
    <t>Turibak</t>
  </si>
  <si>
    <t>Miljenka</t>
  </si>
  <si>
    <t>Hršak</t>
  </si>
  <si>
    <t>OŠ Ljudevit Gaj u Krapini</t>
  </si>
  <si>
    <t>Krapina</t>
  </si>
  <si>
    <t>Krapinsko-zagorska</t>
  </si>
  <si>
    <t>Andrej</t>
  </si>
  <si>
    <t>Nikšić</t>
  </si>
  <si>
    <t>Marija</t>
  </si>
  <si>
    <t>Rajič</t>
  </si>
  <si>
    <t>OŠ Julija Klovića</t>
  </si>
  <si>
    <t>Lyra</t>
  </si>
  <si>
    <t>Karšaj</t>
  </si>
  <si>
    <t xml:space="preserve">Antun </t>
  </si>
  <si>
    <t>Kovačević</t>
  </si>
  <si>
    <t>OŠ Matija Antun Reljković - Cerna</t>
  </si>
  <si>
    <t>Cerna</t>
  </si>
  <si>
    <t>Vukovarsko-srijemska</t>
  </si>
  <si>
    <t>Kukoljić</t>
  </si>
  <si>
    <t>Višnja</t>
  </si>
  <si>
    <t>Tadić</t>
  </si>
  <si>
    <t>OŠ Viktorovac</t>
  </si>
  <si>
    <t>Sisak</t>
  </si>
  <si>
    <t>Sisačko-moslavačka</t>
  </si>
  <si>
    <t>Eni</t>
  </si>
  <si>
    <t>Perica</t>
  </si>
  <si>
    <t>Stipetić</t>
  </si>
  <si>
    <t>Nikolina</t>
  </si>
  <si>
    <t>Magličić Čavlović</t>
  </si>
  <si>
    <t>Prva osnovna škola - Ogulin</t>
  </si>
  <si>
    <t>Ogulin</t>
  </si>
  <si>
    <t>Karlovačka</t>
  </si>
  <si>
    <t>Mia</t>
  </si>
  <si>
    <t>Brkljačić</t>
  </si>
  <si>
    <t>Nada</t>
  </si>
  <si>
    <t>Ugrina</t>
  </si>
  <si>
    <t>OŠ Trstenik</t>
  </si>
  <si>
    <t>Split</t>
  </si>
  <si>
    <t>Teuta</t>
  </si>
  <si>
    <t>Muharemi</t>
  </si>
  <si>
    <t xml:space="preserve">Krešimir </t>
  </si>
  <si>
    <t>Kojundžić</t>
  </si>
  <si>
    <t>OŠ Antuna Mihanovića - Osijek</t>
  </si>
  <si>
    <t>Osijek</t>
  </si>
  <si>
    <t>Osječko-baranjska</t>
  </si>
  <si>
    <t>6. razred</t>
  </si>
  <si>
    <t>Rončević</t>
  </si>
  <si>
    <t>Jurica</t>
  </si>
  <si>
    <t>Čupić</t>
  </si>
  <si>
    <t>OŠ Petra Kanavelića</t>
  </si>
  <si>
    <t>Korčula</t>
  </si>
  <si>
    <t>Dubrovačko-neretvanska</t>
  </si>
  <si>
    <t>Tin</t>
  </si>
  <si>
    <t>Salopek</t>
  </si>
  <si>
    <t>Radmila</t>
  </si>
  <si>
    <t>Čirko</t>
  </si>
  <si>
    <t>OŠ Alojzija Stepinca</t>
  </si>
  <si>
    <t>Maks</t>
  </si>
  <si>
    <t>Vincek</t>
  </si>
  <si>
    <t>Valentina</t>
  </si>
  <si>
    <t>Mihić</t>
  </si>
  <si>
    <t>OŠ Retkovec</t>
  </si>
  <si>
    <t>Dora</t>
  </si>
  <si>
    <t>Težak</t>
  </si>
  <si>
    <t>Alenka</t>
  </si>
  <si>
    <t>Bađun</t>
  </si>
  <si>
    <t>VI. osnovna škola - Varaždin</t>
  </si>
  <si>
    <t>Varaždin</t>
  </si>
  <si>
    <t>Varaždinska</t>
  </si>
  <si>
    <t>Matko</t>
  </si>
  <si>
    <t>Fabulić</t>
  </si>
  <si>
    <t xml:space="preserve">Maja </t>
  </si>
  <si>
    <t>Komušar</t>
  </si>
  <si>
    <t>OŠ Luka - Sesvete</t>
  </si>
  <si>
    <t>Maja</t>
  </si>
  <si>
    <t>Galić</t>
  </si>
  <si>
    <t>Davorka</t>
  </si>
  <si>
    <t>Strmečki-Stakor</t>
  </si>
  <si>
    <t>OŠ Ksavera Šandora Gjalskog - Zagreb</t>
  </si>
  <si>
    <t xml:space="preserve">Eli </t>
  </si>
  <si>
    <t>Hrgović</t>
  </si>
  <si>
    <t>Igor</t>
  </si>
  <si>
    <t>Pintarić</t>
  </si>
  <si>
    <t>OŠ Tomaša Goričanca - Mala Subotica</t>
  </si>
  <si>
    <t>Mala Subotica</t>
  </si>
  <si>
    <t>Međimurska</t>
  </si>
  <si>
    <t>Ivan</t>
  </si>
  <si>
    <t>Lukić</t>
  </si>
  <si>
    <t xml:space="preserve">Matija </t>
  </si>
  <si>
    <t>Veverec</t>
  </si>
  <si>
    <t>OŠ Jelkovec</t>
  </si>
  <si>
    <t>Lučić</t>
  </si>
  <si>
    <t xml:space="preserve">Inga </t>
  </si>
  <si>
    <t>Križanović</t>
  </si>
  <si>
    <t>OŠ Matije Gupca - Zagreb</t>
  </si>
  <si>
    <t>Pavić</t>
  </si>
  <si>
    <t>Vojnović</t>
  </si>
  <si>
    <t>Gordana</t>
  </si>
  <si>
    <t>Hatz</t>
  </si>
  <si>
    <t>OŠ Ivana Granđe</t>
  </si>
  <si>
    <t>Nika</t>
  </si>
  <si>
    <t>Kovačić</t>
  </si>
  <si>
    <t>Stjepan</t>
  </si>
  <si>
    <t>Čebrajec</t>
  </si>
  <si>
    <t>OŠ Marija Bistrica</t>
  </si>
  <si>
    <t>Marija Bistrica</t>
  </si>
  <si>
    <t>Kilić</t>
  </si>
  <si>
    <t>Ivana</t>
  </si>
  <si>
    <t>Vrbatović</t>
  </si>
  <si>
    <t>OŠ Kamen-Šine</t>
  </si>
  <si>
    <t>Maria Leana</t>
  </si>
  <si>
    <t>Đolonga</t>
  </si>
  <si>
    <t>Vladimira</t>
  </si>
  <si>
    <t>Valjak Rosović</t>
  </si>
  <si>
    <t>OŠ Viktora Cara Emina - Lovran</t>
  </si>
  <si>
    <t>Lovran</t>
  </si>
  <si>
    <t>Marta</t>
  </si>
  <si>
    <t>Majcen</t>
  </si>
  <si>
    <t>Marina</t>
  </si>
  <si>
    <t>Kožulj</t>
  </si>
  <si>
    <t>OŠ Šemovec</t>
  </si>
  <si>
    <t>Šemovec</t>
  </si>
  <si>
    <t>Lara</t>
  </si>
  <si>
    <t>Subotičanec</t>
  </si>
  <si>
    <t>Ani</t>
  </si>
  <si>
    <t>Bertović</t>
  </si>
  <si>
    <t>OŠ Ljubljanica - Zagreb</t>
  </si>
  <si>
    <t xml:space="preserve">Lara </t>
  </si>
  <si>
    <t>Šimunović</t>
  </si>
  <si>
    <t>Ana</t>
  </si>
  <si>
    <t>OŠ Antuna Gustava Matoša - Zagreb</t>
  </si>
  <si>
    <t>7. razred</t>
  </si>
  <si>
    <t>Ivona</t>
  </si>
  <si>
    <t>Buljević</t>
  </si>
  <si>
    <t>Ivica</t>
  </si>
  <si>
    <t>Štrbac</t>
  </si>
  <si>
    <t>OŠ Josip Pupačić</t>
  </si>
  <si>
    <t>Omiš</t>
  </si>
  <si>
    <t xml:space="preserve">Marta </t>
  </si>
  <si>
    <t>Novaković</t>
  </si>
  <si>
    <t>Robert</t>
  </si>
  <si>
    <t>Vrbanić</t>
  </si>
  <si>
    <t>OŠ Braće Radića - Kloštar Ivanić</t>
  </si>
  <si>
    <t>Kloštar Ivanić</t>
  </si>
  <si>
    <t>Zagrebačka</t>
  </si>
  <si>
    <t xml:space="preserve">Niko </t>
  </si>
  <si>
    <t>Kaštelan</t>
  </si>
  <si>
    <t>Toplek</t>
  </si>
  <si>
    <t>OŠ Borovje</t>
  </si>
  <si>
    <t>Luka</t>
  </si>
  <si>
    <t>Šafarić</t>
  </si>
  <si>
    <t>Šinko Posel</t>
  </si>
  <si>
    <t>OŠ Štrigova</t>
  </si>
  <si>
    <t>Štrigova</t>
  </si>
  <si>
    <t>Ivančić</t>
  </si>
  <si>
    <t>Ružica</t>
  </si>
  <si>
    <t>Ivanković Ciotti</t>
  </si>
  <si>
    <t>OŠ Kneza Trpimira</t>
  </si>
  <si>
    <t>Kaštela</t>
  </si>
  <si>
    <t>Rogoz</t>
  </si>
  <si>
    <t>OŠ Grgura Karlovčana</t>
  </si>
  <si>
    <t>Maria Magdalena</t>
  </si>
  <si>
    <t>Koprek</t>
  </si>
  <si>
    <t>Banek</t>
  </si>
  <si>
    <t>III. osnovna škola - Varaždin</t>
  </si>
  <si>
    <t>Veber Malina</t>
  </si>
  <si>
    <t>Iveta</t>
  </si>
  <si>
    <t>Vranjić</t>
  </si>
  <si>
    <t>Češka osnovna škola Josipa Ružičke 
- Končanica</t>
  </si>
  <si>
    <t>Končanica</t>
  </si>
  <si>
    <t>Bjelovarsko-bilogorska</t>
  </si>
  <si>
    <t>Ema</t>
  </si>
  <si>
    <t>Buljan</t>
  </si>
  <si>
    <t>Katarina</t>
  </si>
  <si>
    <t>Mravak</t>
  </si>
  <si>
    <t>OŠ Dinka Šimunovića</t>
  </si>
  <si>
    <t>Hrvace</t>
  </si>
  <si>
    <t>Vinka</t>
  </si>
  <si>
    <t>Pera</t>
  </si>
  <si>
    <t>Petar</t>
  </si>
  <si>
    <t>Perić</t>
  </si>
  <si>
    <t>OŠ Bijaći</t>
  </si>
  <si>
    <t>Jakov</t>
  </si>
  <si>
    <t>Vilić</t>
  </si>
  <si>
    <t xml:space="preserve">Ivan </t>
  </si>
  <si>
    <t>Zelenić</t>
  </si>
  <si>
    <t>OŠ Ljudevita Gaja - Zaprešić</t>
  </si>
  <si>
    <t>Zaprešić</t>
  </si>
  <si>
    <t>Mirko</t>
  </si>
  <si>
    <t>Armanda</t>
  </si>
  <si>
    <t>Nives</t>
  </si>
  <si>
    <t>Marketin</t>
  </si>
  <si>
    <t>OŠ Bol - Split</t>
  </si>
  <si>
    <t>Jelena</t>
  </si>
  <si>
    <t>Galović</t>
  </si>
  <si>
    <t xml:space="preserve">Nikolina </t>
  </si>
  <si>
    <t>Karlovacka</t>
  </si>
  <si>
    <t>Ozana</t>
  </si>
  <si>
    <t>Novak</t>
  </si>
  <si>
    <t>Dunja</t>
  </si>
  <si>
    <t>OŠ Petar Zrinski - Šenkovec</t>
  </si>
  <si>
    <t>Čakovec</t>
  </si>
  <si>
    <t>8. razred</t>
  </si>
  <si>
    <t xml:space="preserve">Ines </t>
  </si>
  <si>
    <t>Maroković</t>
  </si>
  <si>
    <t>Boško</t>
  </si>
  <si>
    <t>Soldić</t>
  </si>
  <si>
    <t>OŠ Ante Starčevića - Viljevo</t>
  </si>
  <si>
    <t>Viljevo</t>
  </si>
  <si>
    <t>Lovro</t>
  </si>
  <si>
    <t>Štefan</t>
  </si>
  <si>
    <t>Sanja</t>
  </si>
  <si>
    <t>Posavec</t>
  </si>
  <si>
    <t>II. osnovna škola - Varaždin</t>
  </si>
  <si>
    <t>Unković</t>
  </si>
  <si>
    <t xml:space="preserve">Davor </t>
  </si>
  <si>
    <t>Kolarić</t>
  </si>
  <si>
    <t>OŠ Vežica</t>
  </si>
  <si>
    <t>Ana Marija</t>
  </si>
  <si>
    <t>Radošević</t>
  </si>
  <si>
    <t xml:space="preserve">Danijela </t>
  </si>
  <si>
    <t>Perenc-Jaušovec</t>
  </si>
  <si>
    <t>I. osnovna škola - Čakovec</t>
  </si>
  <si>
    <t>Tomo</t>
  </si>
  <si>
    <t>Žuti</t>
  </si>
  <si>
    <t>Vešligaj</t>
  </si>
  <si>
    <t>OŠ Stjepana Bencekovića</t>
  </si>
  <si>
    <t>Pavel</t>
  </si>
  <si>
    <t>Zrnić</t>
  </si>
  <si>
    <t>Predrag</t>
  </si>
  <si>
    <t>Kralj</t>
  </si>
  <si>
    <t>OŠ Frana Galovića</t>
  </si>
  <si>
    <t xml:space="preserve">Iva </t>
  </si>
  <si>
    <t>Krušelj</t>
  </si>
  <si>
    <t>Matić</t>
  </si>
  <si>
    <t>OŠ Josipa Kozarca - Vinkovci</t>
  </si>
  <si>
    <t>Vinkovci</t>
  </si>
  <si>
    <t>Emanuela</t>
  </si>
  <si>
    <t>Sučić</t>
  </si>
  <si>
    <t>Marin</t>
  </si>
  <si>
    <t>Belamarić</t>
  </si>
  <si>
    <t>Željko</t>
  </si>
  <si>
    <t>Nakić</t>
  </si>
  <si>
    <t>OŠ Vladimira Nazora - Zagreb</t>
  </si>
  <si>
    <t xml:space="preserve">Josip </t>
  </si>
  <si>
    <t>Ćapin</t>
  </si>
  <si>
    <t>Gojsalić</t>
  </si>
  <si>
    <t>OŠ Kman-Kocunar</t>
  </si>
  <si>
    <t>Poličić</t>
  </si>
  <si>
    <t>Damir</t>
  </si>
  <si>
    <t>Domić</t>
  </si>
  <si>
    <t>OŠ ''Tin Ujević'' Osijek</t>
  </si>
  <si>
    <t>Pešo</t>
  </si>
  <si>
    <t>Mandić</t>
  </si>
  <si>
    <t>OŠ ''Mladost'' Osijek</t>
  </si>
  <si>
    <t xml:space="preserve">Bernard </t>
  </si>
  <si>
    <t>Faulend</t>
  </si>
  <si>
    <t>Jasna</t>
  </si>
  <si>
    <t>Aničić</t>
  </si>
  <si>
    <t>OŠ Pavleka Miškine</t>
  </si>
  <si>
    <t>Kompar</t>
  </si>
  <si>
    <t>Sanda</t>
  </si>
  <si>
    <t>Blatančić</t>
  </si>
  <si>
    <t>OŠ Stjepana Radića - Metković</t>
  </si>
  <si>
    <t>Metković</t>
  </si>
  <si>
    <t>1. razred</t>
  </si>
  <si>
    <t>Leo</t>
  </si>
  <si>
    <t>Radalj</t>
  </si>
  <si>
    <t>Antonio</t>
  </si>
  <si>
    <t>III. gimnazija - Split</t>
  </si>
  <si>
    <t>Nikola</t>
  </si>
  <si>
    <t xml:space="preserve">Bišćan </t>
  </si>
  <si>
    <t>Tomislav</t>
  </si>
  <si>
    <t>Dolančić</t>
  </si>
  <si>
    <t>SŠ Donji Miholjac</t>
  </si>
  <si>
    <t>Donji Miholjac</t>
  </si>
  <si>
    <t xml:space="preserve">Lana </t>
  </si>
  <si>
    <t>Varga</t>
  </si>
  <si>
    <t>Maček Treščec</t>
  </si>
  <si>
    <t>Gimnazija Fran Galović - Koprivnica</t>
  </si>
  <si>
    <t>Lujo</t>
  </si>
  <si>
    <t xml:space="preserve">Anela </t>
  </si>
  <si>
    <t>Bećir Kljunak</t>
  </si>
  <si>
    <t>Biskupijska klasična gimnazija 
Ruđera Boškovića s. p. j.</t>
  </si>
  <si>
    <t>Dubrovnik</t>
  </si>
  <si>
    <t>Karlo</t>
  </si>
  <si>
    <t>Kučan</t>
  </si>
  <si>
    <t>Vlatka</t>
  </si>
  <si>
    <t>Šavor</t>
  </si>
  <si>
    <t>Gimnazija Karlovac</t>
  </si>
  <si>
    <t>Karlovac</t>
  </si>
  <si>
    <t>Andrija</t>
  </si>
  <si>
    <t>Bacinger</t>
  </si>
  <si>
    <t>Gimnazija Josipa Slavenskog Čakovec</t>
  </si>
  <si>
    <t xml:space="preserve">Klara </t>
  </si>
  <si>
    <t>Ćosić</t>
  </si>
  <si>
    <t>Blaženka</t>
  </si>
  <si>
    <t>Žmegač</t>
  </si>
  <si>
    <t>SŠ Tina Ujevića - Kutina</t>
  </si>
  <si>
    <t>Kutina</t>
  </si>
  <si>
    <t>Grošanić</t>
  </si>
  <si>
    <t>Iva</t>
  </si>
  <si>
    <t>Ivanković</t>
  </si>
  <si>
    <t>Berislav</t>
  </si>
  <si>
    <t>Rusan</t>
  </si>
  <si>
    <t>XV. gimnazija - Zagreb</t>
  </si>
  <si>
    <t xml:space="preserve">Antonio </t>
  </si>
  <si>
    <t>Kramar Burela</t>
  </si>
  <si>
    <t>Skuliber</t>
  </si>
  <si>
    <t>Pelko</t>
  </si>
  <si>
    <t>SŠ Zlatar</t>
  </si>
  <si>
    <t>Zlatar</t>
  </si>
  <si>
    <t>Fran</t>
  </si>
  <si>
    <t>Lončar</t>
  </si>
  <si>
    <t xml:space="preserve">Goran </t>
  </si>
  <si>
    <t>Ledenčan</t>
  </si>
  <si>
    <t>Gaudeamus, prva privatna srednja škola 
u Osijeku s. p. j.</t>
  </si>
  <si>
    <t xml:space="preserve">Jakov </t>
  </si>
  <si>
    <t>Samardžija</t>
  </si>
  <si>
    <t>Juraj</t>
  </si>
  <si>
    <t>Županić</t>
  </si>
  <si>
    <t>Antonija</t>
  </si>
  <si>
    <t>Latin</t>
  </si>
  <si>
    <t>Klara Bruna</t>
  </si>
  <si>
    <t>Tomić</t>
  </si>
  <si>
    <t>Pokrajčić</t>
  </si>
  <si>
    <t>V. gimnazija Vladimir Nazor - Split</t>
  </si>
  <si>
    <t>Leonardo</t>
  </si>
  <si>
    <t>Biruš</t>
  </si>
  <si>
    <t>Ksenija</t>
  </si>
  <si>
    <t>Šaić</t>
  </si>
  <si>
    <t>SŠ Pregrada</t>
  </si>
  <si>
    <t>Pregrada</t>
  </si>
  <si>
    <t>nije pristupio</t>
  </si>
  <si>
    <t>2. razred</t>
  </si>
  <si>
    <t>Filip</t>
  </si>
  <si>
    <t>Relić</t>
  </si>
  <si>
    <t>Zadro</t>
  </si>
  <si>
    <t>Banović</t>
  </si>
  <si>
    <t>Hrvoje</t>
  </si>
  <si>
    <t>Grofelnik</t>
  </si>
  <si>
    <t>Gimnazija Andrije Mohorovičića - Rijeka</t>
  </si>
  <si>
    <t>Mihovil</t>
  </si>
  <si>
    <t>Penavić</t>
  </si>
  <si>
    <t>Blažević</t>
  </si>
  <si>
    <t>Klasična gimnazija fra Marijana Lanosovića 
s. p. j. - Sl. Brod</t>
  </si>
  <si>
    <t>Slavonski Brod</t>
  </si>
  <si>
    <t>Brodsko-posavska</t>
  </si>
  <si>
    <t xml:space="preserve">Sven </t>
  </si>
  <si>
    <t>Jurak</t>
  </si>
  <si>
    <t xml:space="preserve">Darko </t>
  </si>
  <si>
    <t>Kanjuh</t>
  </si>
  <si>
    <t>Matej</t>
  </si>
  <si>
    <t>Plavac</t>
  </si>
  <si>
    <t>Đurđica</t>
  </si>
  <si>
    <t>Eržić</t>
  </si>
  <si>
    <t>Gimnazija Nova Gradiška</t>
  </si>
  <si>
    <t>Nova Gradiška</t>
  </si>
  <si>
    <t>Babić</t>
  </si>
  <si>
    <t>Ilija</t>
  </si>
  <si>
    <t>Srpak</t>
  </si>
  <si>
    <t>Anić</t>
  </si>
  <si>
    <t>Prva gimnazija - Varaždin</t>
  </si>
  <si>
    <t xml:space="preserve">Roko </t>
  </si>
  <si>
    <t>Topić</t>
  </si>
  <si>
    <t>Dražena</t>
  </si>
  <si>
    <t>Glamuzina Perić</t>
  </si>
  <si>
    <t>IV. gimnazija Marko Marulić</t>
  </si>
  <si>
    <t>Mihovilović</t>
  </si>
  <si>
    <t>Margareta</t>
  </si>
  <si>
    <t>Kulaš</t>
  </si>
  <si>
    <t xml:space="preserve">David </t>
  </si>
  <si>
    <t xml:space="preserve">Ikić </t>
  </si>
  <si>
    <t xml:space="preserve">Ljiljana </t>
  </si>
  <si>
    <t xml:space="preserve">Prpić </t>
  </si>
  <si>
    <t>Gimnazija Jurja Barakovića</t>
  </si>
  <si>
    <t xml:space="preserve">Zadar </t>
  </si>
  <si>
    <t xml:space="preserve">Zadarska </t>
  </si>
  <si>
    <t>Katić</t>
  </si>
  <si>
    <t>Zekić</t>
  </si>
  <si>
    <t>Madžar</t>
  </si>
  <si>
    <t>Gimnazija Franje Petrića - Zadar</t>
  </si>
  <si>
    <t>Zadar</t>
  </si>
  <si>
    <t>Zadarska</t>
  </si>
  <si>
    <t xml:space="preserve">Karlo </t>
  </si>
  <si>
    <t xml:space="preserve">Ivanković </t>
  </si>
  <si>
    <t xml:space="preserve">Marko </t>
  </si>
  <si>
    <t xml:space="preserve">Bacan </t>
  </si>
  <si>
    <t>SŠ Jastrebarsko</t>
  </si>
  <si>
    <t xml:space="preserve">Jastrebarsko </t>
  </si>
  <si>
    <t>Stella</t>
  </si>
  <si>
    <t>Hrvatin</t>
  </si>
  <si>
    <t>Oliver</t>
  </si>
  <si>
    <t>Kvasina</t>
  </si>
  <si>
    <t>Gimnazija Eugena Kumičića - Opatija</t>
  </si>
  <si>
    <t>Opatija</t>
  </si>
  <si>
    <t>Michel</t>
  </si>
  <si>
    <t>Haralović</t>
  </si>
  <si>
    <t>Vjekoslav</t>
  </si>
  <si>
    <t>Fordren</t>
  </si>
  <si>
    <t>Tašner</t>
  </si>
  <si>
    <t>Gimnazija Lucijana Vranjanina</t>
  </si>
  <si>
    <t>Grgurić</t>
  </si>
  <si>
    <t>Anita</t>
  </si>
  <si>
    <t>Gimnazija Velika Gorica</t>
  </si>
  <si>
    <t>Velika Gorica</t>
  </si>
  <si>
    <t>3. razred</t>
  </si>
  <si>
    <t xml:space="preserve">Srećko </t>
  </si>
  <si>
    <t>Kajić</t>
  </si>
  <si>
    <t>Zvonko</t>
  </si>
  <si>
    <t>Korpar</t>
  </si>
  <si>
    <t>Gimnazija Matije Antuna Reljkovića</t>
  </si>
  <si>
    <t>Suman</t>
  </si>
  <si>
    <t>Mladen</t>
  </si>
  <si>
    <t>Crkvenčić</t>
  </si>
  <si>
    <t xml:space="preserve">Pavao </t>
  </si>
  <si>
    <t>Banić</t>
  </si>
  <si>
    <t>Skorupan</t>
  </si>
  <si>
    <t>Šime</t>
  </si>
  <si>
    <t>Vukman</t>
  </si>
  <si>
    <t>Branka</t>
  </si>
  <si>
    <t>Dumanić</t>
  </si>
  <si>
    <t>SŠ Ivana Lucića - Trogir</t>
  </si>
  <si>
    <t>Trogir</t>
  </si>
  <si>
    <t>Lasta</t>
  </si>
  <si>
    <t>Ribana</t>
  </si>
  <si>
    <t>Moulis</t>
  </si>
  <si>
    <t>Gimnazija Daruvar</t>
  </si>
  <si>
    <t>Daruvar</t>
  </si>
  <si>
    <t>Silvio</t>
  </si>
  <si>
    <t>Podhraški</t>
  </si>
  <si>
    <t>Nidija</t>
  </si>
  <si>
    <t>Meštrović</t>
  </si>
  <si>
    <t>V. gimnazija - Zagreb</t>
  </si>
  <si>
    <t>Bratulić</t>
  </si>
  <si>
    <t>Martina</t>
  </si>
  <si>
    <t>Đuranec</t>
  </si>
  <si>
    <t>Gimnazija i strukovna škola Jurja Dobrile
 - Pazin</t>
  </si>
  <si>
    <t>Pazin</t>
  </si>
  <si>
    <t>Dorian</t>
  </si>
  <si>
    <t>Vlašićek</t>
  </si>
  <si>
    <t xml:space="preserve">Mirta </t>
  </si>
  <si>
    <t>Ćorić</t>
  </si>
  <si>
    <t>Helena</t>
  </si>
  <si>
    <t>Marciuš</t>
  </si>
  <si>
    <t>Slunjski</t>
  </si>
  <si>
    <t>Vučemilo</t>
  </si>
  <si>
    <t>Angela</t>
  </si>
  <si>
    <t>Marinović</t>
  </si>
  <si>
    <t>Srednja škola Isidora Kršnjavoga Našice</t>
  </si>
  <si>
    <t>Našice</t>
  </si>
  <si>
    <t>Manuel</t>
  </si>
  <si>
    <t>Žegrec</t>
  </si>
  <si>
    <t xml:space="preserve">Sara </t>
  </si>
  <si>
    <t>Smolak</t>
  </si>
  <si>
    <t>Silvija</t>
  </si>
  <si>
    <t>Kosić</t>
  </si>
  <si>
    <t>Maričić</t>
  </si>
  <si>
    <t>SŠ Hrvatski kralj Zvonimir</t>
  </si>
  <si>
    <t>Krk</t>
  </si>
  <si>
    <t>Primorsko goranska</t>
  </si>
  <si>
    <t>Renata</t>
  </si>
  <si>
    <t>Vičević</t>
  </si>
  <si>
    <t>Herceg</t>
  </si>
  <si>
    <t>Prva riječka hrvatska gimnazija</t>
  </si>
  <si>
    <t>4. razred</t>
  </si>
  <si>
    <t>Vladika</t>
  </si>
  <si>
    <t>Ilić</t>
  </si>
  <si>
    <t>David</t>
  </si>
  <si>
    <t>Zima</t>
  </si>
  <si>
    <t>Pandžić</t>
  </si>
  <si>
    <t xml:space="preserve">Isusovačka klasična gimnazija 
s. p. j. u Osijeku </t>
  </si>
  <si>
    <t>Rahela</t>
  </si>
  <si>
    <t>Šanjek</t>
  </si>
  <si>
    <t>Tea</t>
  </si>
  <si>
    <t>Druga gimnazija - Varaždin</t>
  </si>
  <si>
    <t>Sven</t>
  </si>
  <si>
    <t>Vorkapić</t>
  </si>
  <si>
    <t xml:space="preserve">Margareta </t>
  </si>
  <si>
    <t>Matea</t>
  </si>
  <si>
    <t>Bačić</t>
  </si>
  <si>
    <t>Jakovac</t>
  </si>
  <si>
    <t>Salezijanska klasična gimnazija - s. p. j.</t>
  </si>
  <si>
    <t xml:space="preserve">Primorsko-goranska </t>
  </si>
  <si>
    <t>Kutnjak</t>
  </si>
  <si>
    <t>Drvenkar</t>
  </si>
  <si>
    <t>Katolička klasična gimnazija 
s. p. j. u Virovitici</t>
  </si>
  <si>
    <t>Virovitica</t>
  </si>
  <si>
    <t>Virovitičko-podravska</t>
  </si>
  <si>
    <t>Knežević</t>
  </si>
  <si>
    <t>Klasična gimnazija Ivana Pavla II. 
s. p. j. - Zadar</t>
  </si>
  <si>
    <t>Davor</t>
  </si>
  <si>
    <t>Dundović</t>
  </si>
  <si>
    <t>Željka</t>
  </si>
  <si>
    <t>Lakić Tibinac</t>
  </si>
  <si>
    <t>Gimnazija Pula</t>
  </si>
  <si>
    <t>Pula</t>
  </si>
  <si>
    <t>Kostelac</t>
  </si>
  <si>
    <t>Pavičić</t>
  </si>
  <si>
    <t>Jakubec</t>
  </si>
  <si>
    <t>II. gimnazija - Zagreb</t>
  </si>
  <si>
    <t>Komadina</t>
  </si>
  <si>
    <t xml:space="preserve">Franjo </t>
  </si>
  <si>
    <t>Kresojević</t>
  </si>
  <si>
    <t>VII. gimnazija - Zagreb</t>
  </si>
  <si>
    <t>Grudenić</t>
  </si>
  <si>
    <t>Bosiljka</t>
  </si>
  <si>
    <t>Šimić</t>
  </si>
  <si>
    <t>SŠ Glina</t>
  </si>
  <si>
    <t>Glina</t>
  </si>
  <si>
    <t>Alen</t>
  </si>
  <si>
    <t>Pučar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</si>
</sst>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3"/>
      </patternFill>
    </fill>
    <fill>
      <patternFill patternType="solid">
        <fgColor theme="0" tint="-4.9989318521683403E-2"/>
        <bgColor indexed="6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3" fillId="2" borderId="0" applyNumberFormat="0" applyBorder="0" applyAlignment="0" applyProtection="0"/>
    <xf numFmtId="0" fontId="2" fillId="3" borderId="1" applyNumberFormat="0" applyAlignment="0" applyProtection="0"/>
    <xf numFmtId="0" fontId="6" fillId="0" borderId="0"/>
    <xf numFmtId="0" fontId="1" fillId="0" borderId="0"/>
    <xf numFmtId="0" fontId="6" fillId="0" borderId="0"/>
    <xf numFmtId="0" fontId="15" fillId="0" borderId="0"/>
    <xf numFmtId="0" fontId="1" fillId="0" borderId="0"/>
    <xf numFmtId="0" fontId="16" fillId="0" borderId="0"/>
    <xf numFmtId="0" fontId="6" fillId="0" borderId="0"/>
    <xf numFmtId="0" fontId="12" fillId="0" borderId="0"/>
  </cellStyleXfs>
  <cellXfs count="7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7" fillId="5" borderId="3" xfId="3" applyFont="1" applyFill="1" applyBorder="1" applyAlignment="1" applyProtection="1">
      <alignment horizontal="center" vertical="center"/>
    </xf>
    <xf numFmtId="0" fontId="7" fillId="5" borderId="3" xfId="3" applyFont="1" applyFill="1" applyBorder="1" applyAlignment="1" applyProtection="1">
      <alignment horizontal="center" vertical="center" wrapText="1"/>
    </xf>
    <xf numFmtId="0" fontId="7" fillId="6" borderId="3" xfId="2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9" fillId="4" borderId="3" xfId="3" applyFont="1" applyFill="1" applyBorder="1" applyAlignment="1">
      <alignment horizontal="center" vertical="center"/>
    </xf>
    <xf numFmtId="0" fontId="10" fillId="0" borderId="3" xfId="3" applyNumberFormat="1" applyFont="1" applyFill="1" applyBorder="1" applyAlignment="1">
      <alignment horizontal="center"/>
    </xf>
    <xf numFmtId="0" fontId="10" fillId="0" borderId="3" xfId="0" applyFont="1" applyFill="1" applyBorder="1" applyAlignment="1"/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center"/>
    </xf>
    <xf numFmtId="0" fontId="12" fillId="0" borderId="3" xfId="3" applyFont="1" applyFill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10" fillId="0" borderId="3" xfId="4" applyFont="1" applyFill="1" applyBorder="1" applyAlignment="1">
      <alignment horizontal="left"/>
    </xf>
    <xf numFmtId="0" fontId="10" fillId="0" borderId="3" xfId="3" applyFont="1" applyFill="1" applyBorder="1" applyAlignment="1">
      <alignment vertical="center"/>
    </xf>
    <xf numFmtId="0" fontId="10" fillId="0" borderId="3" xfId="3" applyFont="1" applyFill="1" applyBorder="1" applyAlignment="1">
      <alignment vertical="center" wrapText="1"/>
    </xf>
    <xf numFmtId="0" fontId="10" fillId="0" borderId="3" xfId="3" applyFont="1" applyFill="1" applyBorder="1" applyAlignment="1">
      <alignment horizontal="left"/>
    </xf>
    <xf numFmtId="0" fontId="10" fillId="0" borderId="3" xfId="3" applyFont="1" applyFill="1" applyBorder="1" applyAlignment="1">
      <alignment horizontal="right"/>
    </xf>
    <xf numFmtId="0" fontId="10" fillId="0" borderId="3" xfId="1" applyFont="1" applyFill="1" applyBorder="1" applyAlignment="1"/>
    <xf numFmtId="0" fontId="10" fillId="0" borderId="3" xfId="1" applyFont="1" applyFill="1" applyBorder="1" applyAlignment="1">
      <alignment horizontal="left"/>
    </xf>
    <xf numFmtId="0" fontId="10" fillId="0" borderId="3" xfId="1" applyFont="1" applyFill="1" applyBorder="1" applyAlignment="1">
      <alignment horizontal="right"/>
    </xf>
    <xf numFmtId="0" fontId="10" fillId="0" borderId="3" xfId="5" applyFont="1" applyFill="1" applyBorder="1" applyAlignment="1"/>
    <xf numFmtId="0" fontId="10" fillId="0" borderId="3" xfId="5" applyFont="1" applyFill="1" applyBorder="1" applyAlignment="1">
      <alignment horizontal="left"/>
    </xf>
    <xf numFmtId="0" fontId="10" fillId="0" borderId="3" xfId="5" applyFont="1" applyFill="1" applyBorder="1" applyAlignment="1">
      <alignment horizontal="right"/>
    </xf>
    <xf numFmtId="1" fontId="12" fillId="0" borderId="3" xfId="3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/>
    </xf>
    <xf numFmtId="0" fontId="0" fillId="0" borderId="3" xfId="0" applyBorder="1"/>
    <xf numFmtId="0" fontId="11" fillId="0" borderId="3" xfId="0" applyFont="1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12" fillId="0" borderId="3" xfId="3" applyFont="1" applyFill="1" applyBorder="1" applyAlignment="1">
      <alignment horizontal="left" vertical="center"/>
    </xf>
    <xf numFmtId="0" fontId="12" fillId="0" borderId="3" xfId="3" applyFont="1" applyFill="1" applyBorder="1" applyAlignment="1">
      <alignment horizontal="left" vertical="center" wrapText="1"/>
    </xf>
    <xf numFmtId="0" fontId="12" fillId="0" borderId="3" xfId="3" applyFont="1" applyFill="1" applyBorder="1" applyAlignment="1">
      <alignment horizontal="right"/>
    </xf>
    <xf numFmtId="0" fontId="12" fillId="0" borderId="3" xfId="3" applyFont="1" applyFill="1" applyBorder="1" applyAlignment="1">
      <alignment horizontal="left"/>
    </xf>
    <xf numFmtId="1" fontId="12" fillId="0" borderId="3" xfId="3" applyNumberFormat="1" applyFont="1" applyFill="1" applyBorder="1" applyAlignment="1">
      <alignment horizontal="center"/>
    </xf>
    <xf numFmtId="0" fontId="12" fillId="0" borderId="3" xfId="3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4" fillId="0" borderId="3" xfId="3" applyFont="1" applyFill="1" applyBorder="1" applyAlignment="1">
      <alignment horizontal="left" vertical="center" wrapText="1"/>
    </xf>
    <xf numFmtId="0" fontId="14" fillId="0" borderId="3" xfId="3" applyFont="1" applyFill="1" applyBorder="1" applyAlignment="1">
      <alignment horizontal="left" vertical="center"/>
    </xf>
    <xf numFmtId="0" fontId="14" fillId="0" borderId="3" xfId="3" applyFont="1" applyFill="1" applyBorder="1" applyAlignment="1">
      <alignment horizontal="center"/>
    </xf>
    <xf numFmtId="0" fontId="14" fillId="0" borderId="3" xfId="3" applyFont="1" applyFill="1" applyBorder="1" applyAlignment="1">
      <alignment horizontal="left"/>
    </xf>
    <xf numFmtId="0" fontId="0" fillId="0" borderId="3" xfId="0" applyBorder="1" applyAlignment="1">
      <alignment wrapText="1"/>
    </xf>
    <xf numFmtId="0" fontId="14" fillId="0" borderId="3" xfId="5" applyFont="1" applyFill="1" applyBorder="1" applyAlignment="1">
      <alignment horizontal="left"/>
    </xf>
    <xf numFmtId="0" fontId="14" fillId="0" borderId="3" xfId="5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1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center"/>
    </xf>
    <xf numFmtId="0" fontId="11" fillId="0" borderId="3" xfId="4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3" xfId="0" applyFont="1" applyFill="1" applyBorder="1" applyAlignment="1">
      <alignment vertical="center"/>
    </xf>
    <xf numFmtId="0" fontId="1" fillId="0" borderId="3" xfId="4" applyFill="1" applyBorder="1"/>
    <xf numFmtId="164" fontId="0" fillId="0" borderId="3" xfId="0" applyNumberFormat="1" applyBorder="1" applyAlignment="1">
      <alignment horizontal="center"/>
    </xf>
    <xf numFmtId="0" fontId="10" fillId="0" borderId="3" xfId="4" applyFont="1" applyFill="1" applyBorder="1" applyAlignment="1">
      <alignment wrapText="1"/>
    </xf>
    <xf numFmtId="0" fontId="10" fillId="0" borderId="3" xfId="4" applyFont="1" applyFill="1" applyBorder="1" applyAlignment="1"/>
    <xf numFmtId="0" fontId="10" fillId="0" borderId="3" xfId="4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/>
    <xf numFmtId="0" fontId="12" fillId="0" borderId="3" xfId="3" applyFont="1" applyFill="1" applyBorder="1" applyAlignment="1"/>
    <xf numFmtId="0" fontId="12" fillId="0" borderId="3" xfId="3" applyFont="1" applyFill="1" applyBorder="1" applyAlignment="1">
      <alignment horizontal="center" vertical="center"/>
    </xf>
    <xf numFmtId="0" fontId="11" fillId="0" borderId="3" xfId="0" applyFont="1" applyFill="1" applyBorder="1" applyAlignment="1"/>
    <xf numFmtId="0" fontId="0" fillId="0" borderId="0" xfId="0" applyAlignment="1">
      <alignment horizontal="center"/>
    </xf>
  </cellXfs>
  <cellStyles count="11">
    <cellStyle name="Bad" xfId="1" builtinId="27"/>
    <cellStyle name="Check Cell" xfId="2" builtinId="23"/>
    <cellStyle name="Normal" xfId="0" builtinId="0"/>
    <cellStyle name="Normal 2" xfId="4"/>
    <cellStyle name="Normal 3" xfId="6"/>
    <cellStyle name="Normal 4" xfId="5"/>
    <cellStyle name="Normalno 2" xfId="3"/>
    <cellStyle name="Normalno 2 2" xfId="7"/>
    <cellStyle name="Normalno 3" xfId="8"/>
    <cellStyle name="Obično 2" xfId="9"/>
    <cellStyle name="Obično_Učenici 5b 2013-14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1"/>
  <sheetViews>
    <sheetView tabSelected="1" workbookViewId="0">
      <selection activeCell="A4" sqref="A4:L4"/>
    </sheetView>
  </sheetViews>
  <sheetFormatPr defaultRowHeight="15"/>
  <cols>
    <col min="1" max="1" width="5.28515625" bestFit="1" customWidth="1"/>
    <col min="2" max="2" width="16.28515625" bestFit="1" customWidth="1"/>
    <col min="3" max="3" width="12.85546875" bestFit="1" customWidth="1"/>
    <col min="4" max="4" width="12.42578125" bestFit="1" customWidth="1"/>
    <col min="5" max="5" width="16.42578125" bestFit="1" customWidth="1"/>
    <col min="6" max="6" width="38.85546875" customWidth="1"/>
    <col min="7" max="7" width="5.7109375" bestFit="1" customWidth="1"/>
    <col min="8" max="8" width="14" bestFit="1" customWidth="1"/>
    <col min="9" max="9" width="23.42578125" bestFit="1" customWidth="1"/>
    <col min="10" max="10" width="5.28515625" style="77" bestFit="1" customWidth="1"/>
    <col min="11" max="11" width="14.7109375" style="77" bestFit="1" customWidth="1"/>
    <col min="12" max="12" width="9" style="77" bestFit="1" customWidth="1"/>
  </cols>
  <sheetData>
    <row r="1" spans="1:12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8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12">
      <c r="J6" s="3" t="s">
        <v>4</v>
      </c>
      <c r="K6" s="3"/>
      <c r="L6" s="3"/>
    </row>
    <row r="7" spans="1:12" ht="30">
      <c r="A7" s="4" t="s">
        <v>5</v>
      </c>
      <c r="B7" s="4" t="s">
        <v>6</v>
      </c>
      <c r="C7" s="4" t="s">
        <v>7</v>
      </c>
      <c r="D7" s="4" t="s">
        <v>8</v>
      </c>
      <c r="E7" s="5" t="s">
        <v>9</v>
      </c>
      <c r="F7" s="6" t="s">
        <v>10</v>
      </c>
      <c r="G7" s="5" t="s">
        <v>11</v>
      </c>
      <c r="H7" s="4" t="s">
        <v>12</v>
      </c>
      <c r="I7" s="4" t="s">
        <v>13</v>
      </c>
      <c r="J7" s="7" t="s">
        <v>14</v>
      </c>
      <c r="K7" s="8" t="s">
        <v>15</v>
      </c>
      <c r="L7" s="9" t="s">
        <v>16</v>
      </c>
    </row>
    <row r="8" spans="1:12">
      <c r="A8" s="10">
        <v>1</v>
      </c>
      <c r="B8" s="11" t="s">
        <v>17</v>
      </c>
      <c r="C8" s="11" t="s">
        <v>18</v>
      </c>
      <c r="D8" s="11" t="s">
        <v>19</v>
      </c>
      <c r="E8" s="11" t="s">
        <v>20</v>
      </c>
      <c r="F8" s="12" t="s">
        <v>21</v>
      </c>
      <c r="G8" s="13">
        <v>797</v>
      </c>
      <c r="H8" s="12" t="s">
        <v>22</v>
      </c>
      <c r="I8" s="12" t="s">
        <v>23</v>
      </c>
      <c r="J8" s="14">
        <v>68</v>
      </c>
      <c r="K8" s="15">
        <v>24.5</v>
      </c>
      <c r="L8" s="16">
        <f>SUM(J8:K8)</f>
        <v>92.5</v>
      </c>
    </row>
    <row r="9" spans="1:12">
      <c r="A9" s="10">
        <v>2</v>
      </c>
      <c r="B9" s="11" t="s">
        <v>24</v>
      </c>
      <c r="C9" s="11" t="s">
        <v>25</v>
      </c>
      <c r="D9" s="11" t="s">
        <v>26</v>
      </c>
      <c r="E9" s="11" t="s">
        <v>27</v>
      </c>
      <c r="F9" s="12" t="s">
        <v>28</v>
      </c>
      <c r="G9" s="13">
        <v>532</v>
      </c>
      <c r="H9" s="12" t="s">
        <v>29</v>
      </c>
      <c r="I9" s="12" t="s">
        <v>30</v>
      </c>
      <c r="J9" s="14">
        <v>66</v>
      </c>
      <c r="K9" s="15">
        <v>26</v>
      </c>
      <c r="L9" s="16">
        <f>SUM(J9:K9)</f>
        <v>92</v>
      </c>
    </row>
    <row r="10" spans="1:12">
      <c r="A10" s="10">
        <v>3</v>
      </c>
      <c r="B10" s="11" t="s">
        <v>31</v>
      </c>
      <c r="C10" s="11" t="s">
        <v>32</v>
      </c>
      <c r="D10" s="11" t="s">
        <v>33</v>
      </c>
      <c r="E10" s="11" t="s">
        <v>34</v>
      </c>
      <c r="F10" s="17" t="s">
        <v>35</v>
      </c>
      <c r="G10" s="13">
        <v>1936</v>
      </c>
      <c r="H10" s="12" t="s">
        <v>36</v>
      </c>
      <c r="I10" s="12" t="s">
        <v>37</v>
      </c>
      <c r="J10" s="14">
        <v>67</v>
      </c>
      <c r="K10" s="15">
        <v>23.5</v>
      </c>
      <c r="L10" s="16">
        <f>SUM(J10:K10)</f>
        <v>90.5</v>
      </c>
    </row>
    <row r="11" spans="1:12">
      <c r="A11" s="10">
        <v>4</v>
      </c>
      <c r="B11" s="11" t="s">
        <v>38</v>
      </c>
      <c r="C11" s="11" t="s">
        <v>39</v>
      </c>
      <c r="D11" s="11" t="s">
        <v>40</v>
      </c>
      <c r="E11" s="11" t="s">
        <v>41</v>
      </c>
      <c r="F11" s="12" t="s">
        <v>42</v>
      </c>
      <c r="G11" s="13">
        <v>1789</v>
      </c>
      <c r="H11" s="12" t="s">
        <v>43</v>
      </c>
      <c r="I11" s="12" t="s">
        <v>44</v>
      </c>
      <c r="J11" s="14">
        <v>66</v>
      </c>
      <c r="K11" s="15">
        <v>23.5</v>
      </c>
      <c r="L11" s="16">
        <f>SUM(J11:K11)</f>
        <v>89.5</v>
      </c>
    </row>
    <row r="12" spans="1:12">
      <c r="A12" s="10">
        <v>5</v>
      </c>
      <c r="B12" s="18" t="s">
        <v>45</v>
      </c>
      <c r="C12" s="18" t="s">
        <v>46</v>
      </c>
      <c r="D12" s="18" t="s">
        <v>47</v>
      </c>
      <c r="E12" s="19" t="s">
        <v>48</v>
      </c>
      <c r="F12" s="20" t="s">
        <v>49</v>
      </c>
      <c r="G12" s="21">
        <v>2883</v>
      </c>
      <c r="H12" s="20" t="s">
        <v>50</v>
      </c>
      <c r="I12" s="20" t="s">
        <v>51</v>
      </c>
      <c r="J12" s="14">
        <v>63</v>
      </c>
      <c r="K12" s="15">
        <v>25.5</v>
      </c>
      <c r="L12" s="16">
        <f>SUM(J12:K12)</f>
        <v>88.5</v>
      </c>
    </row>
    <row r="13" spans="1:12">
      <c r="A13" s="10"/>
      <c r="B13" s="11" t="s">
        <v>52</v>
      </c>
      <c r="C13" s="11" t="s">
        <v>53</v>
      </c>
      <c r="D13" s="11" t="s">
        <v>54</v>
      </c>
      <c r="E13" s="11" t="s">
        <v>55</v>
      </c>
      <c r="F13" s="12" t="s">
        <v>56</v>
      </c>
      <c r="G13" s="13">
        <v>518</v>
      </c>
      <c r="H13" s="12" t="s">
        <v>57</v>
      </c>
      <c r="I13" s="12" t="s">
        <v>30</v>
      </c>
      <c r="J13" s="14">
        <v>62</v>
      </c>
      <c r="K13" s="15">
        <v>26.5</v>
      </c>
      <c r="L13" s="16">
        <f>SUM(J13:K13)</f>
        <v>88.5</v>
      </c>
    </row>
    <row r="14" spans="1:12">
      <c r="A14" s="10">
        <v>6</v>
      </c>
      <c r="B14" s="11" t="s">
        <v>58</v>
      </c>
      <c r="C14" s="11" t="s">
        <v>59</v>
      </c>
      <c r="D14" s="11" t="s">
        <v>60</v>
      </c>
      <c r="E14" s="11" t="s">
        <v>61</v>
      </c>
      <c r="F14" s="12" t="s">
        <v>62</v>
      </c>
      <c r="G14" s="13">
        <v>147</v>
      </c>
      <c r="H14" s="12" t="s">
        <v>63</v>
      </c>
      <c r="I14" s="12" t="s">
        <v>64</v>
      </c>
      <c r="J14" s="14">
        <v>61</v>
      </c>
      <c r="K14" s="15">
        <v>25.5</v>
      </c>
      <c r="L14" s="16">
        <f>SUM(J14:K14)</f>
        <v>86.5</v>
      </c>
    </row>
    <row r="15" spans="1:12">
      <c r="A15" s="10">
        <v>7</v>
      </c>
      <c r="B15" s="18" t="s">
        <v>65</v>
      </c>
      <c r="C15" s="18" t="s">
        <v>66</v>
      </c>
      <c r="D15" s="18" t="s">
        <v>67</v>
      </c>
      <c r="E15" s="19" t="s">
        <v>68</v>
      </c>
      <c r="F15" s="20" t="s">
        <v>69</v>
      </c>
      <c r="G15" s="21">
        <v>2262</v>
      </c>
      <c r="H15" s="20" t="s">
        <v>50</v>
      </c>
      <c r="I15" s="20" t="s">
        <v>51</v>
      </c>
      <c r="J15" s="14">
        <v>59</v>
      </c>
      <c r="K15" s="15">
        <v>26</v>
      </c>
      <c r="L15" s="16">
        <f>SUM(J15:K15)</f>
        <v>85</v>
      </c>
    </row>
    <row r="16" spans="1:12">
      <c r="A16" s="10">
        <v>8</v>
      </c>
      <c r="B16" s="11" t="s">
        <v>70</v>
      </c>
      <c r="C16" s="11" t="s">
        <v>71</v>
      </c>
      <c r="D16" s="11" t="s">
        <v>72</v>
      </c>
      <c r="E16" s="11" t="s">
        <v>73</v>
      </c>
      <c r="F16" s="12" t="s">
        <v>74</v>
      </c>
      <c r="G16" s="13">
        <v>1611</v>
      </c>
      <c r="H16" s="12" t="s">
        <v>75</v>
      </c>
      <c r="I16" s="12" t="s">
        <v>76</v>
      </c>
      <c r="J16" s="14">
        <v>63</v>
      </c>
      <c r="K16" s="15">
        <v>21.5</v>
      </c>
      <c r="L16" s="16">
        <f>SUM(J16:K16)</f>
        <v>84.5</v>
      </c>
    </row>
    <row r="17" spans="1:12">
      <c r="A17" s="10">
        <v>9</v>
      </c>
      <c r="B17" s="22" t="s">
        <v>52</v>
      </c>
      <c r="C17" s="22" t="s">
        <v>77</v>
      </c>
      <c r="D17" s="22" t="s">
        <v>78</v>
      </c>
      <c r="E17" s="22" t="s">
        <v>79</v>
      </c>
      <c r="F17" s="23" t="s">
        <v>80</v>
      </c>
      <c r="G17" s="24">
        <v>282</v>
      </c>
      <c r="H17" s="23" t="s">
        <v>81</v>
      </c>
      <c r="I17" s="23" t="s">
        <v>82</v>
      </c>
      <c r="J17" s="14">
        <v>59</v>
      </c>
      <c r="K17" s="14">
        <v>25</v>
      </c>
      <c r="L17" s="16">
        <f>SUM(J17:K17)</f>
        <v>84</v>
      </c>
    </row>
    <row r="18" spans="1:12">
      <c r="A18" s="10">
        <v>10</v>
      </c>
      <c r="B18" s="11" t="s">
        <v>83</v>
      </c>
      <c r="C18" s="11" t="s">
        <v>84</v>
      </c>
      <c r="D18" s="11" t="s">
        <v>19</v>
      </c>
      <c r="E18" s="11" t="s">
        <v>20</v>
      </c>
      <c r="F18" s="12" t="s">
        <v>21</v>
      </c>
      <c r="G18" s="13">
        <v>797</v>
      </c>
      <c r="H18" s="12" t="s">
        <v>22</v>
      </c>
      <c r="I18" s="12" t="s">
        <v>23</v>
      </c>
      <c r="J18" s="14">
        <v>62</v>
      </c>
      <c r="K18" s="15">
        <v>21.5</v>
      </c>
      <c r="L18" s="16">
        <f>SUM(J18:K18)</f>
        <v>83.5</v>
      </c>
    </row>
    <row r="19" spans="1:12">
      <c r="A19" s="10">
        <v>11</v>
      </c>
      <c r="B19" s="25" t="s">
        <v>17</v>
      </c>
      <c r="C19" s="25" t="s">
        <v>85</v>
      </c>
      <c r="D19" s="25" t="s">
        <v>86</v>
      </c>
      <c r="E19" s="25" t="s">
        <v>87</v>
      </c>
      <c r="F19" s="26" t="s">
        <v>88</v>
      </c>
      <c r="G19" s="27">
        <v>368</v>
      </c>
      <c r="H19" s="26" t="s">
        <v>89</v>
      </c>
      <c r="I19" s="26" t="s">
        <v>90</v>
      </c>
      <c r="J19" s="14">
        <v>66</v>
      </c>
      <c r="K19" s="15">
        <v>16.5</v>
      </c>
      <c r="L19" s="16">
        <f>SUM(J19:K19)</f>
        <v>82.5</v>
      </c>
    </row>
    <row r="20" spans="1:12">
      <c r="A20" s="10">
        <v>12</v>
      </c>
      <c r="B20" s="11" t="s">
        <v>91</v>
      </c>
      <c r="C20" s="11" t="s">
        <v>92</v>
      </c>
      <c r="D20" s="11" t="s">
        <v>93</v>
      </c>
      <c r="E20" s="11" t="s">
        <v>94</v>
      </c>
      <c r="F20" s="12" t="s">
        <v>95</v>
      </c>
      <c r="G20" s="13">
        <v>1763</v>
      </c>
      <c r="H20" s="12" t="s">
        <v>96</v>
      </c>
      <c r="I20" s="12" t="s">
        <v>44</v>
      </c>
      <c r="J20" s="14">
        <v>54</v>
      </c>
      <c r="K20" s="15">
        <v>21.5</v>
      </c>
      <c r="L20" s="16">
        <f>SUM(J20:K20)</f>
        <v>75.5</v>
      </c>
    </row>
    <row r="21" spans="1:12">
      <c r="A21" s="10">
        <v>13</v>
      </c>
      <c r="B21" s="11" t="s">
        <v>97</v>
      </c>
      <c r="C21" s="11" t="s">
        <v>98</v>
      </c>
      <c r="D21" s="11" t="s">
        <v>99</v>
      </c>
      <c r="E21" s="11" t="s">
        <v>100</v>
      </c>
      <c r="F21" s="12" t="s">
        <v>101</v>
      </c>
      <c r="G21" s="13">
        <v>1364</v>
      </c>
      <c r="H21" s="12" t="s">
        <v>102</v>
      </c>
      <c r="I21" s="12" t="s">
        <v>103</v>
      </c>
      <c r="J21" s="14">
        <v>59</v>
      </c>
      <c r="K21" s="15">
        <v>12</v>
      </c>
      <c r="L21" s="16">
        <f>SUM(J21:K21)</f>
        <v>71</v>
      </c>
    </row>
    <row r="50" spans="1:12" ht="18.75">
      <c r="A50" s="1" t="s">
        <v>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>
      <c r="A51" s="2" t="s">
        <v>104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5.75">
      <c r="A52" s="2" t="s">
        <v>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8.75">
      <c r="A53" s="1" t="s">
        <v>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5" spans="1:12">
      <c r="J55" s="3" t="s">
        <v>4</v>
      </c>
      <c r="K55" s="3"/>
      <c r="L55" s="3"/>
    </row>
    <row r="56" spans="1:12" ht="30">
      <c r="A56" s="4" t="s">
        <v>5</v>
      </c>
      <c r="B56" s="4" t="s">
        <v>6</v>
      </c>
      <c r="C56" s="4" t="s">
        <v>7</v>
      </c>
      <c r="D56" s="4" t="s">
        <v>8</v>
      </c>
      <c r="E56" s="5" t="s">
        <v>9</v>
      </c>
      <c r="F56" s="6" t="s">
        <v>10</v>
      </c>
      <c r="G56" s="5" t="s">
        <v>11</v>
      </c>
      <c r="H56" s="4" t="s">
        <v>12</v>
      </c>
      <c r="I56" s="4" t="s">
        <v>13</v>
      </c>
      <c r="J56" s="7" t="s">
        <v>14</v>
      </c>
      <c r="K56" s="8" t="s">
        <v>15</v>
      </c>
      <c r="L56" s="9" t="s">
        <v>16</v>
      </c>
    </row>
    <row r="57" spans="1:12">
      <c r="A57" s="28">
        <v>1</v>
      </c>
      <c r="B57" s="29" t="s">
        <v>19</v>
      </c>
      <c r="C57" s="29" t="s">
        <v>105</v>
      </c>
      <c r="D57" s="29" t="s">
        <v>106</v>
      </c>
      <c r="E57" s="29" t="s">
        <v>107</v>
      </c>
      <c r="F57" s="30" t="s">
        <v>108</v>
      </c>
      <c r="G57" s="31">
        <v>2063</v>
      </c>
      <c r="H57" s="29" t="s">
        <v>109</v>
      </c>
      <c r="I57" s="29" t="s">
        <v>110</v>
      </c>
      <c r="J57" s="32">
        <v>65</v>
      </c>
      <c r="K57" s="32">
        <v>26</v>
      </c>
      <c r="L57" s="33">
        <f>SUM(J57:K57)</f>
        <v>91</v>
      </c>
    </row>
    <row r="58" spans="1:12">
      <c r="A58" s="28">
        <v>2</v>
      </c>
      <c r="B58" s="34" t="s">
        <v>111</v>
      </c>
      <c r="C58" s="34" t="s">
        <v>112</v>
      </c>
      <c r="D58" s="35" t="s">
        <v>113</v>
      </c>
      <c r="E58" s="34" t="s">
        <v>114</v>
      </c>
      <c r="F58" s="30" t="s">
        <v>115</v>
      </c>
      <c r="G58" s="36">
        <v>2270</v>
      </c>
      <c r="H58" s="37" t="s">
        <v>50</v>
      </c>
      <c r="I58" s="37" t="s">
        <v>51</v>
      </c>
      <c r="J58" s="32">
        <v>63</v>
      </c>
      <c r="K58" s="32">
        <v>26.5</v>
      </c>
      <c r="L58" s="33">
        <f>SUM(J58:K58)</f>
        <v>89.5</v>
      </c>
    </row>
    <row r="59" spans="1:12">
      <c r="A59" s="38">
        <v>3</v>
      </c>
      <c r="B59" s="34" t="s">
        <v>116</v>
      </c>
      <c r="C59" s="34" t="s">
        <v>117</v>
      </c>
      <c r="D59" s="35" t="s">
        <v>118</v>
      </c>
      <c r="E59" s="34" t="s">
        <v>119</v>
      </c>
      <c r="F59" s="30" t="s">
        <v>120</v>
      </c>
      <c r="G59" s="39">
        <v>2209</v>
      </c>
      <c r="H59" s="34" t="s">
        <v>50</v>
      </c>
      <c r="I59" s="34" t="s">
        <v>51</v>
      </c>
      <c r="J59" s="33">
        <v>63</v>
      </c>
      <c r="K59" s="33">
        <v>22.5</v>
      </c>
      <c r="L59" s="33">
        <f>SUM(J59:K59)</f>
        <v>85.5</v>
      </c>
    </row>
    <row r="60" spans="1:12">
      <c r="A60" s="28">
        <v>4</v>
      </c>
      <c r="B60" s="40" t="s">
        <v>121</v>
      </c>
      <c r="C60" s="40" t="s">
        <v>122</v>
      </c>
      <c r="D60" s="40" t="s">
        <v>123</v>
      </c>
      <c r="E60" s="40" t="s">
        <v>124</v>
      </c>
      <c r="F60" s="30" t="s">
        <v>125</v>
      </c>
      <c r="G60" s="41">
        <v>466</v>
      </c>
      <c r="H60" s="40" t="s">
        <v>126</v>
      </c>
      <c r="I60" s="40" t="s">
        <v>127</v>
      </c>
      <c r="J60" s="32">
        <v>64</v>
      </c>
      <c r="K60" s="32">
        <v>20</v>
      </c>
      <c r="L60" s="33">
        <f>SUM(J60:K60)</f>
        <v>84</v>
      </c>
    </row>
    <row r="61" spans="1:12">
      <c r="A61" s="38">
        <v>5</v>
      </c>
      <c r="B61" s="34" t="s">
        <v>128</v>
      </c>
      <c r="C61" s="34" t="s">
        <v>129</v>
      </c>
      <c r="D61" s="35" t="s">
        <v>130</v>
      </c>
      <c r="E61" s="34" t="s">
        <v>131</v>
      </c>
      <c r="F61" s="30" t="s">
        <v>132</v>
      </c>
      <c r="G61" s="36">
        <v>2910</v>
      </c>
      <c r="H61" s="37" t="s">
        <v>50</v>
      </c>
      <c r="I61" s="37" t="s">
        <v>51</v>
      </c>
      <c r="J61" s="32">
        <v>61</v>
      </c>
      <c r="K61" s="32">
        <v>21</v>
      </c>
      <c r="L61" s="33">
        <f>SUM(J61:K61)</f>
        <v>82</v>
      </c>
    </row>
    <row r="62" spans="1:12">
      <c r="A62" s="28"/>
      <c r="B62" s="34" t="s">
        <v>133</v>
      </c>
      <c r="C62" s="34" t="s">
        <v>134</v>
      </c>
      <c r="D62" s="35" t="s">
        <v>135</v>
      </c>
      <c r="E62" s="34" t="s">
        <v>136</v>
      </c>
      <c r="F62" s="30" t="s">
        <v>137</v>
      </c>
      <c r="G62" s="36">
        <v>2198</v>
      </c>
      <c r="H62" s="37" t="s">
        <v>50</v>
      </c>
      <c r="I62" s="37" t="s">
        <v>51</v>
      </c>
      <c r="J62" s="32">
        <v>60</v>
      </c>
      <c r="K62" s="32">
        <v>22</v>
      </c>
      <c r="L62" s="33">
        <f>SUM(J62:K62)</f>
        <v>82</v>
      </c>
    </row>
    <row r="63" spans="1:12">
      <c r="A63" s="28">
        <v>6</v>
      </c>
      <c r="B63" s="40" t="s">
        <v>138</v>
      </c>
      <c r="C63" s="40" t="s">
        <v>139</v>
      </c>
      <c r="D63" s="40" t="s">
        <v>140</v>
      </c>
      <c r="E63" s="40" t="s">
        <v>141</v>
      </c>
      <c r="F63" s="30" t="s">
        <v>142</v>
      </c>
      <c r="G63" s="41">
        <v>2152</v>
      </c>
      <c r="H63" s="40" t="s">
        <v>143</v>
      </c>
      <c r="I63" s="40" t="s">
        <v>144</v>
      </c>
      <c r="J63" s="32">
        <v>60</v>
      </c>
      <c r="K63" s="32">
        <v>21.5</v>
      </c>
      <c r="L63" s="33">
        <f>SUM(J63:K63)</f>
        <v>81.5</v>
      </c>
    </row>
    <row r="64" spans="1:12">
      <c r="A64" s="38">
        <v>7</v>
      </c>
      <c r="B64" s="34" t="s">
        <v>145</v>
      </c>
      <c r="C64" s="34" t="s">
        <v>146</v>
      </c>
      <c r="D64" s="35" t="s">
        <v>147</v>
      </c>
      <c r="E64" s="34" t="s">
        <v>148</v>
      </c>
      <c r="F64" s="30" t="s">
        <v>149</v>
      </c>
      <c r="G64" s="36">
        <v>3132</v>
      </c>
      <c r="H64" s="37" t="s">
        <v>50</v>
      </c>
      <c r="I64" s="37" t="s">
        <v>51</v>
      </c>
      <c r="J64" s="32">
        <v>59</v>
      </c>
      <c r="K64" s="32">
        <v>21.5</v>
      </c>
      <c r="L64" s="33">
        <f>SUM(J64:K64)</f>
        <v>80.5</v>
      </c>
    </row>
    <row r="65" spans="1:12">
      <c r="A65" s="38">
        <v>8</v>
      </c>
      <c r="B65" s="34" t="s">
        <v>58</v>
      </c>
      <c r="C65" s="34" t="s">
        <v>150</v>
      </c>
      <c r="D65" s="35" t="s">
        <v>151</v>
      </c>
      <c r="E65" s="34" t="s">
        <v>152</v>
      </c>
      <c r="F65" s="30" t="s">
        <v>153</v>
      </c>
      <c r="G65" s="36">
        <v>2265</v>
      </c>
      <c r="H65" s="37" t="s">
        <v>50</v>
      </c>
      <c r="I65" s="37" t="s">
        <v>51</v>
      </c>
      <c r="J65" s="32">
        <v>62</v>
      </c>
      <c r="K65" s="32">
        <v>17</v>
      </c>
      <c r="L65" s="33">
        <f>SUM(J65:K65)</f>
        <v>79</v>
      </c>
    </row>
    <row r="66" spans="1:12">
      <c r="A66" s="38">
        <v>9</v>
      </c>
      <c r="B66" s="34" t="s">
        <v>58</v>
      </c>
      <c r="C66" s="34" t="s">
        <v>154</v>
      </c>
      <c r="D66" s="35" t="s">
        <v>147</v>
      </c>
      <c r="E66" s="34" t="s">
        <v>148</v>
      </c>
      <c r="F66" s="30" t="s">
        <v>149</v>
      </c>
      <c r="G66" s="36">
        <v>3132</v>
      </c>
      <c r="H66" s="37" t="s">
        <v>50</v>
      </c>
      <c r="I66" s="37" t="s">
        <v>51</v>
      </c>
      <c r="J66" s="32">
        <v>52</v>
      </c>
      <c r="K66" s="32">
        <v>25.5</v>
      </c>
      <c r="L66" s="33">
        <f>SUM(J66:K66)</f>
        <v>77.5</v>
      </c>
    </row>
    <row r="67" spans="1:12">
      <c r="A67" s="28"/>
      <c r="B67" s="34" t="s">
        <v>145</v>
      </c>
      <c r="C67" s="34" t="s">
        <v>155</v>
      </c>
      <c r="D67" s="35" t="s">
        <v>156</v>
      </c>
      <c r="E67" s="34" t="s">
        <v>157</v>
      </c>
      <c r="F67" s="30" t="s">
        <v>158</v>
      </c>
      <c r="G67" s="36">
        <v>2309</v>
      </c>
      <c r="H67" s="37" t="s">
        <v>50</v>
      </c>
      <c r="I67" s="37" t="s">
        <v>51</v>
      </c>
      <c r="J67" s="32">
        <v>52</v>
      </c>
      <c r="K67" s="32">
        <v>25.5</v>
      </c>
      <c r="L67" s="33">
        <f>SUM(J67:K67)</f>
        <v>77.5</v>
      </c>
    </row>
    <row r="68" spans="1:12">
      <c r="A68" s="38">
        <v>10</v>
      </c>
      <c r="B68" s="40" t="s">
        <v>159</v>
      </c>
      <c r="C68" s="40" t="s">
        <v>160</v>
      </c>
      <c r="D68" s="40" t="s">
        <v>161</v>
      </c>
      <c r="E68" s="40" t="s">
        <v>162</v>
      </c>
      <c r="F68" s="30" t="s">
        <v>163</v>
      </c>
      <c r="G68" s="41">
        <v>198</v>
      </c>
      <c r="H68" s="40" t="s">
        <v>164</v>
      </c>
      <c r="I68" s="40" t="s">
        <v>64</v>
      </c>
      <c r="J68" s="32">
        <v>58</v>
      </c>
      <c r="K68" s="32">
        <v>18</v>
      </c>
      <c r="L68" s="33">
        <f>SUM(J68:K68)</f>
        <v>76</v>
      </c>
    </row>
    <row r="69" spans="1:12">
      <c r="A69" s="28">
        <v>11</v>
      </c>
      <c r="B69" s="40" t="s">
        <v>159</v>
      </c>
      <c r="C69" s="40" t="s">
        <v>165</v>
      </c>
      <c r="D69" s="40" t="s">
        <v>166</v>
      </c>
      <c r="E69" s="40" t="s">
        <v>167</v>
      </c>
      <c r="F69" s="30" t="s">
        <v>168</v>
      </c>
      <c r="G69" s="41">
        <v>1781</v>
      </c>
      <c r="H69" s="40" t="s">
        <v>96</v>
      </c>
      <c r="I69" s="40" t="s">
        <v>44</v>
      </c>
      <c r="J69" s="32">
        <v>56</v>
      </c>
      <c r="K69" s="32">
        <v>18.5</v>
      </c>
      <c r="L69" s="33">
        <f>SUM(J69:K69)</f>
        <v>74.5</v>
      </c>
    </row>
    <row r="70" spans="1:12">
      <c r="A70" s="38">
        <v>12</v>
      </c>
      <c r="B70" s="29" t="s">
        <v>169</v>
      </c>
      <c r="C70" s="29" t="s">
        <v>170</v>
      </c>
      <c r="D70" s="29" t="s">
        <v>171</v>
      </c>
      <c r="E70" s="29" t="s">
        <v>172</v>
      </c>
      <c r="F70" s="30" t="s">
        <v>173</v>
      </c>
      <c r="G70" s="31">
        <v>836</v>
      </c>
      <c r="H70" s="29" t="s">
        <v>174</v>
      </c>
      <c r="I70" s="29" t="s">
        <v>23</v>
      </c>
      <c r="J70" s="32">
        <v>52</v>
      </c>
      <c r="K70" s="32">
        <v>16.5</v>
      </c>
      <c r="L70" s="33">
        <f>SUM(J70:K70)</f>
        <v>68.5</v>
      </c>
    </row>
    <row r="71" spans="1:12">
      <c r="A71" s="28">
        <v>13</v>
      </c>
      <c r="B71" s="40" t="s">
        <v>175</v>
      </c>
      <c r="C71" s="40" t="s">
        <v>176</v>
      </c>
      <c r="D71" s="40" t="s">
        <v>177</v>
      </c>
      <c r="E71" s="40" t="s">
        <v>178</v>
      </c>
      <c r="F71" s="30" t="s">
        <v>179</v>
      </c>
      <c r="G71" s="41">
        <v>484</v>
      </c>
      <c r="H71" s="40" t="s">
        <v>180</v>
      </c>
      <c r="I71" s="40" t="s">
        <v>127</v>
      </c>
      <c r="J71" s="32">
        <v>44</v>
      </c>
      <c r="K71" s="32">
        <v>22.5</v>
      </c>
      <c r="L71" s="33">
        <f>SUM(J71:K71)</f>
        <v>66.5</v>
      </c>
    </row>
    <row r="72" spans="1:12">
      <c r="A72" s="38">
        <v>14</v>
      </c>
      <c r="B72" s="34" t="s">
        <v>181</v>
      </c>
      <c r="C72" s="34" t="s">
        <v>182</v>
      </c>
      <c r="D72" s="35" t="s">
        <v>183</v>
      </c>
      <c r="E72" s="34" t="s">
        <v>184</v>
      </c>
      <c r="F72" s="30" t="s">
        <v>185</v>
      </c>
      <c r="G72" s="36">
        <v>2269</v>
      </c>
      <c r="H72" s="37" t="s">
        <v>50</v>
      </c>
      <c r="I72" s="37" t="s">
        <v>51</v>
      </c>
      <c r="J72" s="32">
        <v>45</v>
      </c>
      <c r="K72" s="32">
        <v>19.5</v>
      </c>
      <c r="L72" s="33">
        <f>SUM(J72:K72)</f>
        <v>64.5</v>
      </c>
    </row>
    <row r="73" spans="1:12">
      <c r="A73" s="28">
        <v>15</v>
      </c>
      <c r="B73" s="34" t="s">
        <v>186</v>
      </c>
      <c r="C73" s="34" t="s">
        <v>187</v>
      </c>
      <c r="D73" s="35" t="s">
        <v>188</v>
      </c>
      <c r="E73" s="34" t="s">
        <v>48</v>
      </c>
      <c r="F73" s="30" t="s">
        <v>189</v>
      </c>
      <c r="G73" s="36">
        <v>2222</v>
      </c>
      <c r="H73" s="37" t="s">
        <v>50</v>
      </c>
      <c r="I73" s="37" t="s">
        <v>51</v>
      </c>
      <c r="J73" s="32">
        <v>33</v>
      </c>
      <c r="K73" s="32">
        <v>6</v>
      </c>
      <c r="L73" s="33">
        <f>SUM(J73:K73)</f>
        <v>39</v>
      </c>
    </row>
    <row r="94" spans="1:12" ht="18.75">
      <c r="A94" s="1" t="s">
        <v>0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>
      <c r="A95" s="2" t="s">
        <v>190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5.75">
      <c r="A96" s="2" t="s">
        <v>2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8.75">
      <c r="A97" s="1" t="s">
        <v>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9" spans="1:12">
      <c r="J99" s="3" t="s">
        <v>4</v>
      </c>
      <c r="K99" s="3"/>
      <c r="L99" s="3"/>
    </row>
    <row r="100" spans="1:12" ht="30">
      <c r="A100" s="4" t="s">
        <v>5</v>
      </c>
      <c r="B100" s="4" t="s">
        <v>6</v>
      </c>
      <c r="C100" s="4" t="s">
        <v>7</v>
      </c>
      <c r="D100" s="4" t="s">
        <v>8</v>
      </c>
      <c r="E100" s="5" t="s">
        <v>9</v>
      </c>
      <c r="F100" s="6" t="s">
        <v>10</v>
      </c>
      <c r="G100" s="5" t="s">
        <v>11</v>
      </c>
      <c r="H100" s="4" t="s">
        <v>12</v>
      </c>
      <c r="I100" s="4" t="s">
        <v>13</v>
      </c>
      <c r="J100" s="7" t="s">
        <v>14</v>
      </c>
      <c r="K100" s="8" t="s">
        <v>15</v>
      </c>
      <c r="L100" s="9" t="s">
        <v>16</v>
      </c>
    </row>
    <row r="101" spans="1:12">
      <c r="A101" s="38">
        <v>1</v>
      </c>
      <c r="B101" s="42" t="s">
        <v>191</v>
      </c>
      <c r="C101" s="42" t="s">
        <v>192</v>
      </c>
      <c r="D101" s="42" t="s">
        <v>193</v>
      </c>
      <c r="E101" s="42" t="s">
        <v>194</v>
      </c>
      <c r="F101" s="30" t="s">
        <v>195</v>
      </c>
      <c r="G101" s="43">
        <v>1692</v>
      </c>
      <c r="H101" s="42" t="s">
        <v>196</v>
      </c>
      <c r="I101" s="42" t="s">
        <v>44</v>
      </c>
      <c r="J101" s="32">
        <v>60</v>
      </c>
      <c r="K101" s="32">
        <v>25.5</v>
      </c>
      <c r="L101" s="32">
        <f t="shared" ref="L101:L114" si="0">SUM(J101:K101)</f>
        <v>85.5</v>
      </c>
    </row>
    <row r="102" spans="1:12">
      <c r="A102" s="38">
        <v>2</v>
      </c>
      <c r="B102" s="12" t="s">
        <v>197</v>
      </c>
      <c r="C102" s="12" t="s">
        <v>198</v>
      </c>
      <c r="D102" s="12" t="s">
        <v>199</v>
      </c>
      <c r="E102" s="12" t="s">
        <v>200</v>
      </c>
      <c r="F102" s="30" t="s">
        <v>201</v>
      </c>
      <c r="G102" s="44">
        <v>134</v>
      </c>
      <c r="H102" s="12" t="s">
        <v>202</v>
      </c>
      <c r="I102" s="12" t="s">
        <v>203</v>
      </c>
      <c r="J102" s="32">
        <v>60</v>
      </c>
      <c r="K102" s="32">
        <v>24</v>
      </c>
      <c r="L102" s="32">
        <f t="shared" si="0"/>
        <v>84</v>
      </c>
    </row>
    <row r="103" spans="1:12">
      <c r="A103" s="38">
        <v>3</v>
      </c>
      <c r="B103" s="45" t="s">
        <v>204</v>
      </c>
      <c r="C103" s="45" t="s">
        <v>205</v>
      </c>
      <c r="D103" s="46" t="s">
        <v>130</v>
      </c>
      <c r="E103" s="45" t="s">
        <v>206</v>
      </c>
      <c r="F103" s="30" t="s">
        <v>207</v>
      </c>
      <c r="G103" s="47">
        <v>2882</v>
      </c>
      <c r="H103" s="48" t="s">
        <v>50</v>
      </c>
      <c r="I103" s="48" t="s">
        <v>51</v>
      </c>
      <c r="J103" s="32">
        <v>61</v>
      </c>
      <c r="K103" s="32">
        <v>22.5</v>
      </c>
      <c r="L103" s="32">
        <f t="shared" si="0"/>
        <v>83.5</v>
      </c>
    </row>
    <row r="104" spans="1:12">
      <c r="A104" s="38">
        <v>4</v>
      </c>
      <c r="B104" s="12" t="s">
        <v>208</v>
      </c>
      <c r="C104" s="12" t="s">
        <v>209</v>
      </c>
      <c r="D104" s="12" t="s">
        <v>52</v>
      </c>
      <c r="E104" s="12" t="s">
        <v>210</v>
      </c>
      <c r="F104" s="30" t="s">
        <v>211</v>
      </c>
      <c r="G104" s="44">
        <v>2177</v>
      </c>
      <c r="H104" s="12" t="s">
        <v>212</v>
      </c>
      <c r="I104" s="12" t="s">
        <v>144</v>
      </c>
      <c r="J104" s="32">
        <v>57</v>
      </c>
      <c r="K104" s="32">
        <v>26</v>
      </c>
      <c r="L104" s="32">
        <f t="shared" si="0"/>
        <v>83</v>
      </c>
    </row>
    <row r="105" spans="1:12">
      <c r="A105" s="38">
        <v>5</v>
      </c>
      <c r="B105" s="42" t="s">
        <v>188</v>
      </c>
      <c r="C105" s="42" t="s">
        <v>213</v>
      </c>
      <c r="D105" s="42" t="s">
        <v>214</v>
      </c>
      <c r="E105" s="42" t="s">
        <v>215</v>
      </c>
      <c r="F105" s="30" t="s">
        <v>216</v>
      </c>
      <c r="G105" s="43">
        <v>1739</v>
      </c>
      <c r="H105" s="42" t="s">
        <v>217</v>
      </c>
      <c r="I105" s="42" t="s">
        <v>44</v>
      </c>
      <c r="J105" s="32">
        <v>60</v>
      </c>
      <c r="K105" s="32">
        <v>17</v>
      </c>
      <c r="L105" s="32">
        <f t="shared" si="0"/>
        <v>77</v>
      </c>
    </row>
    <row r="106" spans="1:12">
      <c r="A106" s="38">
        <v>6</v>
      </c>
      <c r="B106" s="42" t="s">
        <v>208</v>
      </c>
      <c r="C106" s="42" t="s">
        <v>218</v>
      </c>
      <c r="D106" s="12" t="s">
        <v>54</v>
      </c>
      <c r="E106" s="12" t="s">
        <v>55</v>
      </c>
      <c r="F106" s="30" t="s">
        <v>219</v>
      </c>
      <c r="G106" s="44">
        <v>518</v>
      </c>
      <c r="H106" s="12" t="s">
        <v>57</v>
      </c>
      <c r="I106" s="12" t="s">
        <v>30</v>
      </c>
      <c r="J106" s="32">
        <v>53</v>
      </c>
      <c r="K106" s="32">
        <v>23.5</v>
      </c>
      <c r="L106" s="32">
        <f t="shared" si="0"/>
        <v>76.5</v>
      </c>
    </row>
    <row r="107" spans="1:12">
      <c r="A107" s="38">
        <v>7</v>
      </c>
      <c r="B107" s="42" t="s">
        <v>220</v>
      </c>
      <c r="C107" s="42" t="s">
        <v>221</v>
      </c>
      <c r="D107" s="42" t="s">
        <v>166</v>
      </c>
      <c r="E107" s="42" t="s">
        <v>222</v>
      </c>
      <c r="F107" s="30" t="s">
        <v>223</v>
      </c>
      <c r="G107" s="43">
        <v>463</v>
      </c>
      <c r="H107" s="42" t="s">
        <v>126</v>
      </c>
      <c r="I107" s="42" t="s">
        <v>127</v>
      </c>
      <c r="J107" s="32">
        <v>56</v>
      </c>
      <c r="K107" s="32">
        <v>20</v>
      </c>
      <c r="L107" s="32">
        <f t="shared" si="0"/>
        <v>76</v>
      </c>
    </row>
    <row r="108" spans="1:12" ht="30">
      <c r="A108" s="38">
        <v>8</v>
      </c>
      <c r="B108" s="42" t="s">
        <v>175</v>
      </c>
      <c r="C108" s="42" t="s">
        <v>224</v>
      </c>
      <c r="D108" s="42" t="s">
        <v>225</v>
      </c>
      <c r="E108" s="42" t="s">
        <v>226</v>
      </c>
      <c r="F108" s="49" t="s">
        <v>227</v>
      </c>
      <c r="G108" s="43">
        <v>690</v>
      </c>
      <c r="H108" s="42" t="s">
        <v>228</v>
      </c>
      <c r="I108" s="42" t="s">
        <v>229</v>
      </c>
      <c r="J108" s="32">
        <v>56</v>
      </c>
      <c r="K108" s="32">
        <v>19.5</v>
      </c>
      <c r="L108" s="32">
        <f t="shared" si="0"/>
        <v>75.5</v>
      </c>
    </row>
    <row r="109" spans="1:12">
      <c r="A109" s="38">
        <v>9</v>
      </c>
      <c r="B109" s="42" t="s">
        <v>230</v>
      </c>
      <c r="C109" s="42" t="s">
        <v>231</v>
      </c>
      <c r="D109" s="42" t="s">
        <v>232</v>
      </c>
      <c r="E109" s="42" t="s">
        <v>233</v>
      </c>
      <c r="F109" s="30" t="s">
        <v>234</v>
      </c>
      <c r="G109" s="43">
        <v>1808</v>
      </c>
      <c r="H109" s="42" t="s">
        <v>235</v>
      </c>
      <c r="I109" s="42" t="s">
        <v>44</v>
      </c>
      <c r="J109" s="32">
        <v>52</v>
      </c>
      <c r="K109" s="32">
        <v>21.5</v>
      </c>
      <c r="L109" s="32">
        <f t="shared" si="0"/>
        <v>73.5</v>
      </c>
    </row>
    <row r="110" spans="1:12">
      <c r="A110" s="38"/>
      <c r="B110" s="42" t="s">
        <v>236</v>
      </c>
      <c r="C110" s="42" t="s">
        <v>237</v>
      </c>
      <c r="D110" s="42" t="s">
        <v>238</v>
      </c>
      <c r="E110" s="42" t="s">
        <v>239</v>
      </c>
      <c r="F110" s="30" t="s">
        <v>240</v>
      </c>
      <c r="G110" s="43">
        <v>1742</v>
      </c>
      <c r="H110" s="42" t="s">
        <v>217</v>
      </c>
      <c r="I110" s="42" t="s">
        <v>44</v>
      </c>
      <c r="J110" s="32">
        <v>54</v>
      </c>
      <c r="K110" s="32">
        <v>19.5</v>
      </c>
      <c r="L110" s="32">
        <f t="shared" si="0"/>
        <v>73.5</v>
      </c>
    </row>
    <row r="111" spans="1:12">
      <c r="A111" s="38">
        <v>10</v>
      </c>
      <c r="B111" s="12" t="s">
        <v>241</v>
      </c>
      <c r="C111" s="12" t="s">
        <v>242</v>
      </c>
      <c r="D111" s="12" t="s">
        <v>243</v>
      </c>
      <c r="E111" s="12" t="s">
        <v>244</v>
      </c>
      <c r="F111" s="30" t="s">
        <v>245</v>
      </c>
      <c r="G111" s="44">
        <v>78</v>
      </c>
      <c r="H111" s="12" t="s">
        <v>246</v>
      </c>
      <c r="I111" s="12" t="s">
        <v>203</v>
      </c>
      <c r="J111" s="32">
        <v>53</v>
      </c>
      <c r="K111" s="32">
        <v>18.5</v>
      </c>
      <c r="L111" s="32">
        <f t="shared" si="0"/>
        <v>71.5</v>
      </c>
    </row>
    <row r="112" spans="1:12">
      <c r="A112" s="38">
        <v>11</v>
      </c>
      <c r="B112" s="42" t="s">
        <v>247</v>
      </c>
      <c r="C112" s="42" t="s">
        <v>248</v>
      </c>
      <c r="D112" s="42" t="s">
        <v>249</v>
      </c>
      <c r="E112" s="42" t="s">
        <v>250</v>
      </c>
      <c r="F112" s="30" t="s">
        <v>251</v>
      </c>
      <c r="G112" s="43">
        <v>1755</v>
      </c>
      <c r="H112" s="42" t="s">
        <v>96</v>
      </c>
      <c r="I112" s="42" t="s">
        <v>44</v>
      </c>
      <c r="J112" s="32">
        <v>48</v>
      </c>
      <c r="K112" s="32">
        <v>22.5</v>
      </c>
      <c r="L112" s="32">
        <f t="shared" si="0"/>
        <v>70.5</v>
      </c>
    </row>
    <row r="113" spans="1:12">
      <c r="A113" s="38">
        <v>12</v>
      </c>
      <c r="B113" s="50" t="s">
        <v>252</v>
      </c>
      <c r="C113" s="50" t="s">
        <v>253</v>
      </c>
      <c r="D113" s="50" t="s">
        <v>254</v>
      </c>
      <c r="E113" s="50" t="s">
        <v>87</v>
      </c>
      <c r="F113" s="30" t="s">
        <v>88</v>
      </c>
      <c r="G113" s="51">
        <v>368</v>
      </c>
      <c r="H113" s="50" t="s">
        <v>89</v>
      </c>
      <c r="I113" s="50" t="s">
        <v>255</v>
      </c>
      <c r="J113" s="33">
        <v>53</v>
      </c>
      <c r="K113" s="33">
        <v>14.5</v>
      </c>
      <c r="L113" s="32">
        <f t="shared" si="0"/>
        <v>67.5</v>
      </c>
    </row>
    <row r="114" spans="1:12">
      <c r="A114" s="38">
        <v>13</v>
      </c>
      <c r="B114" s="12" t="s">
        <v>256</v>
      </c>
      <c r="C114" s="12" t="s">
        <v>257</v>
      </c>
      <c r="D114" s="12" t="s">
        <v>258</v>
      </c>
      <c r="E114" s="12" t="s">
        <v>257</v>
      </c>
      <c r="F114" s="30" t="s">
        <v>259</v>
      </c>
      <c r="G114" s="44">
        <v>2189</v>
      </c>
      <c r="H114" s="12" t="s">
        <v>260</v>
      </c>
      <c r="I114" s="12" t="s">
        <v>144</v>
      </c>
      <c r="J114" s="32">
        <v>50</v>
      </c>
      <c r="K114" s="32">
        <v>13</v>
      </c>
      <c r="L114" s="32">
        <f t="shared" si="0"/>
        <v>63</v>
      </c>
    </row>
    <row r="137" spans="1:12" ht="18.75">
      <c r="A137" s="1" t="s">
        <v>0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>
      <c r="A138" s="2" t="s">
        <v>261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5.75">
      <c r="A139" s="2" t="s">
        <v>2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8.75">
      <c r="A140" s="1" t="s">
        <v>3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2" spans="1:12">
      <c r="J142" s="3" t="s">
        <v>4</v>
      </c>
      <c r="K142" s="3"/>
      <c r="L142" s="3"/>
    </row>
    <row r="143" spans="1:12" ht="30">
      <c r="A143" s="4" t="s">
        <v>5</v>
      </c>
      <c r="B143" s="4" t="s">
        <v>6</v>
      </c>
      <c r="C143" s="4" t="s">
        <v>7</v>
      </c>
      <c r="D143" s="4" t="s">
        <v>8</v>
      </c>
      <c r="E143" s="5" t="s">
        <v>9</v>
      </c>
      <c r="F143" s="6" t="s">
        <v>10</v>
      </c>
      <c r="G143" s="5" t="s">
        <v>11</v>
      </c>
      <c r="H143" s="4" t="s">
        <v>12</v>
      </c>
      <c r="I143" s="4" t="s">
        <v>13</v>
      </c>
      <c r="J143" s="7" t="s">
        <v>14</v>
      </c>
      <c r="K143" s="8" t="s">
        <v>15</v>
      </c>
      <c r="L143" s="9" t="s">
        <v>16</v>
      </c>
    </row>
    <row r="144" spans="1:12">
      <c r="A144" s="38">
        <v>1</v>
      </c>
      <c r="B144" s="29" t="s">
        <v>262</v>
      </c>
      <c r="C144" s="29" t="s">
        <v>263</v>
      </c>
      <c r="D144" s="29" t="s">
        <v>264</v>
      </c>
      <c r="E144" s="29" t="s">
        <v>265</v>
      </c>
      <c r="F144" s="30" t="s">
        <v>266</v>
      </c>
      <c r="G144" s="14">
        <v>1512</v>
      </c>
      <c r="H144" s="29" t="s">
        <v>267</v>
      </c>
      <c r="I144" s="29" t="s">
        <v>103</v>
      </c>
      <c r="J144" s="32">
        <v>68</v>
      </c>
      <c r="K144" s="32">
        <v>29.5</v>
      </c>
      <c r="L144" s="32">
        <f t="shared" ref="L144:L157" si="1">SUM(J144:K144)</f>
        <v>97.5</v>
      </c>
    </row>
    <row r="145" spans="1:12">
      <c r="A145" s="38">
        <v>2</v>
      </c>
      <c r="B145" s="40" t="s">
        <v>268</v>
      </c>
      <c r="C145" s="40" t="s">
        <v>269</v>
      </c>
      <c r="D145" s="40" t="s">
        <v>270</v>
      </c>
      <c r="E145" s="40" t="s">
        <v>271</v>
      </c>
      <c r="F145" s="30" t="s">
        <v>272</v>
      </c>
      <c r="G145" s="52">
        <v>462</v>
      </c>
      <c r="H145" s="40" t="s">
        <v>126</v>
      </c>
      <c r="I145" s="40" t="s">
        <v>127</v>
      </c>
      <c r="J145" s="32">
        <v>62</v>
      </c>
      <c r="K145" s="32">
        <v>28.5</v>
      </c>
      <c r="L145" s="32">
        <f t="shared" si="1"/>
        <v>90.5</v>
      </c>
    </row>
    <row r="146" spans="1:12">
      <c r="A146" s="38">
        <v>3</v>
      </c>
      <c r="B146" s="29" t="s">
        <v>145</v>
      </c>
      <c r="C146" s="29" t="s">
        <v>273</v>
      </c>
      <c r="D146" s="29" t="s">
        <v>274</v>
      </c>
      <c r="E146" s="29" t="s">
        <v>275</v>
      </c>
      <c r="F146" s="30" t="s">
        <v>276</v>
      </c>
      <c r="G146" s="14">
        <v>793</v>
      </c>
      <c r="H146" s="29" t="s">
        <v>22</v>
      </c>
      <c r="I146" s="29" t="s">
        <v>23</v>
      </c>
      <c r="J146" s="32">
        <v>64</v>
      </c>
      <c r="K146" s="32">
        <v>22.5</v>
      </c>
      <c r="L146" s="32">
        <f t="shared" si="1"/>
        <v>86.5</v>
      </c>
    </row>
    <row r="147" spans="1:12">
      <c r="A147" s="38">
        <v>4</v>
      </c>
      <c r="B147" s="29" t="s">
        <v>277</v>
      </c>
      <c r="C147" s="29" t="s">
        <v>278</v>
      </c>
      <c r="D147" s="29" t="s">
        <v>279</v>
      </c>
      <c r="E147" s="29" t="s">
        <v>280</v>
      </c>
      <c r="F147" s="30" t="s">
        <v>281</v>
      </c>
      <c r="G147" s="14">
        <v>2132</v>
      </c>
      <c r="H147" s="29" t="s">
        <v>260</v>
      </c>
      <c r="I147" s="29" t="s">
        <v>144</v>
      </c>
      <c r="J147" s="32">
        <v>62</v>
      </c>
      <c r="K147" s="32">
        <v>22.5</v>
      </c>
      <c r="L147" s="32">
        <f t="shared" si="1"/>
        <v>84.5</v>
      </c>
    </row>
    <row r="148" spans="1:12">
      <c r="A148" s="38">
        <v>5</v>
      </c>
      <c r="B148" s="35" t="s">
        <v>282</v>
      </c>
      <c r="C148" s="34" t="s">
        <v>283</v>
      </c>
      <c r="D148" s="34" t="s">
        <v>26</v>
      </c>
      <c r="E148" s="34" t="s">
        <v>284</v>
      </c>
      <c r="F148" s="30" t="s">
        <v>285</v>
      </c>
      <c r="G148" s="15">
        <v>2300</v>
      </c>
      <c r="H148" s="37" t="s">
        <v>50</v>
      </c>
      <c r="I148" s="37" t="s">
        <v>51</v>
      </c>
      <c r="J148" s="32">
        <v>58</v>
      </c>
      <c r="K148" s="32">
        <v>26</v>
      </c>
      <c r="L148" s="32">
        <f t="shared" si="1"/>
        <v>84</v>
      </c>
    </row>
    <row r="149" spans="1:12">
      <c r="A149" s="38">
        <v>6</v>
      </c>
      <c r="B149" s="35" t="s">
        <v>286</v>
      </c>
      <c r="C149" s="34" t="s">
        <v>287</v>
      </c>
      <c r="D149" s="34" t="s">
        <v>288</v>
      </c>
      <c r="E149" s="34" t="s">
        <v>289</v>
      </c>
      <c r="F149" s="30" t="s">
        <v>290</v>
      </c>
      <c r="G149" s="15">
        <v>2304</v>
      </c>
      <c r="H149" s="37" t="s">
        <v>50</v>
      </c>
      <c r="I149" s="37" t="s">
        <v>51</v>
      </c>
      <c r="J149" s="32">
        <v>62</v>
      </c>
      <c r="K149" s="32">
        <v>21.5</v>
      </c>
      <c r="L149" s="32">
        <f t="shared" si="1"/>
        <v>83.5</v>
      </c>
    </row>
    <row r="150" spans="1:12">
      <c r="A150" s="38"/>
      <c r="B150" s="29" t="s">
        <v>291</v>
      </c>
      <c r="C150" s="29" t="s">
        <v>292</v>
      </c>
      <c r="D150" s="29" t="s">
        <v>188</v>
      </c>
      <c r="E150" s="29" t="s">
        <v>293</v>
      </c>
      <c r="F150" s="30" t="s">
        <v>294</v>
      </c>
      <c r="G150" s="14">
        <v>1577</v>
      </c>
      <c r="H150" s="29" t="s">
        <v>295</v>
      </c>
      <c r="I150" s="29" t="s">
        <v>76</v>
      </c>
      <c r="J150" s="32">
        <v>64</v>
      </c>
      <c r="K150" s="32">
        <v>19.5</v>
      </c>
      <c r="L150" s="32">
        <f t="shared" si="1"/>
        <v>83.5</v>
      </c>
    </row>
    <row r="151" spans="1:12">
      <c r="A151" s="38">
        <v>7</v>
      </c>
      <c r="B151" s="40" t="s">
        <v>296</v>
      </c>
      <c r="C151" s="40" t="s">
        <v>297</v>
      </c>
      <c r="D151" s="40" t="s">
        <v>238</v>
      </c>
      <c r="E151" s="40" t="s">
        <v>239</v>
      </c>
      <c r="F151" s="30" t="s">
        <v>240</v>
      </c>
      <c r="G151" s="52">
        <v>1742</v>
      </c>
      <c r="H151" s="40" t="s">
        <v>217</v>
      </c>
      <c r="I151" s="40" t="s">
        <v>44</v>
      </c>
      <c r="J151" s="32">
        <v>63</v>
      </c>
      <c r="K151" s="32">
        <v>20</v>
      </c>
      <c r="L151" s="32">
        <f t="shared" si="1"/>
        <v>83</v>
      </c>
    </row>
    <row r="152" spans="1:12">
      <c r="A152" s="38"/>
      <c r="B152" s="35" t="s">
        <v>298</v>
      </c>
      <c r="C152" s="34" t="s">
        <v>299</v>
      </c>
      <c r="D152" s="34" t="s">
        <v>300</v>
      </c>
      <c r="E152" s="34" t="s">
        <v>301</v>
      </c>
      <c r="F152" s="30" t="s">
        <v>302</v>
      </c>
      <c r="G152" s="15">
        <v>2220</v>
      </c>
      <c r="H152" s="37" t="s">
        <v>50</v>
      </c>
      <c r="I152" s="37" t="s">
        <v>51</v>
      </c>
      <c r="J152" s="32">
        <v>56</v>
      </c>
      <c r="K152" s="32">
        <v>27</v>
      </c>
      <c r="L152" s="32">
        <f t="shared" si="1"/>
        <v>83</v>
      </c>
    </row>
    <row r="153" spans="1:12">
      <c r="A153" s="38">
        <v>8</v>
      </c>
      <c r="B153" s="40" t="s">
        <v>303</v>
      </c>
      <c r="C153" s="40" t="s">
        <v>304</v>
      </c>
      <c r="D153" s="40" t="s">
        <v>177</v>
      </c>
      <c r="E153" s="40" t="s">
        <v>305</v>
      </c>
      <c r="F153" s="30" t="s">
        <v>306</v>
      </c>
      <c r="G153" s="52">
        <v>1766</v>
      </c>
      <c r="H153" s="40" t="s">
        <v>96</v>
      </c>
      <c r="I153" s="40" t="s">
        <v>44</v>
      </c>
      <c r="J153" s="32">
        <v>61</v>
      </c>
      <c r="K153" s="32">
        <v>21.5</v>
      </c>
      <c r="L153" s="32">
        <f t="shared" si="1"/>
        <v>82.5</v>
      </c>
    </row>
    <row r="154" spans="1:12">
      <c r="A154" s="38">
        <v>9</v>
      </c>
      <c r="B154" s="53" t="s">
        <v>58</v>
      </c>
      <c r="C154" s="53" t="s">
        <v>307</v>
      </c>
      <c r="D154" s="53" t="s">
        <v>308</v>
      </c>
      <c r="E154" s="53" t="s">
        <v>309</v>
      </c>
      <c r="F154" s="30" t="s">
        <v>310</v>
      </c>
      <c r="G154" s="54">
        <v>1375</v>
      </c>
      <c r="H154" s="53" t="s">
        <v>102</v>
      </c>
      <c r="I154" s="29" t="s">
        <v>103</v>
      </c>
      <c r="J154" s="32">
        <v>57</v>
      </c>
      <c r="K154" s="32">
        <v>25</v>
      </c>
      <c r="L154" s="32">
        <f t="shared" si="1"/>
        <v>82</v>
      </c>
    </row>
    <row r="155" spans="1:12">
      <c r="A155" s="38">
        <v>10</v>
      </c>
      <c r="B155" s="29" t="s">
        <v>17</v>
      </c>
      <c r="C155" s="29" t="s">
        <v>311</v>
      </c>
      <c r="D155" s="29" t="s">
        <v>86</v>
      </c>
      <c r="E155" s="29" t="s">
        <v>312</v>
      </c>
      <c r="F155" s="30" t="s">
        <v>313</v>
      </c>
      <c r="G155" s="14">
        <v>1367</v>
      </c>
      <c r="H155" s="29" t="s">
        <v>102</v>
      </c>
      <c r="I155" s="29" t="s">
        <v>103</v>
      </c>
      <c r="J155" s="32">
        <v>61</v>
      </c>
      <c r="K155" s="32">
        <v>20.5</v>
      </c>
      <c r="L155" s="32">
        <f t="shared" si="1"/>
        <v>81.5</v>
      </c>
    </row>
    <row r="156" spans="1:12">
      <c r="A156" s="38">
        <v>11</v>
      </c>
      <c r="B156" s="35" t="s">
        <v>314</v>
      </c>
      <c r="C156" s="34" t="s">
        <v>315</v>
      </c>
      <c r="D156" s="34" t="s">
        <v>316</v>
      </c>
      <c r="E156" s="34" t="s">
        <v>317</v>
      </c>
      <c r="F156" s="30" t="s">
        <v>318</v>
      </c>
      <c r="G156" s="15">
        <v>2206</v>
      </c>
      <c r="H156" s="37" t="s">
        <v>50</v>
      </c>
      <c r="I156" s="37" t="s">
        <v>51</v>
      </c>
      <c r="J156" s="32">
        <v>55</v>
      </c>
      <c r="K156" s="32">
        <v>26</v>
      </c>
      <c r="L156" s="32">
        <f t="shared" si="1"/>
        <v>81</v>
      </c>
    </row>
    <row r="157" spans="1:12">
      <c r="A157" s="38">
        <v>12</v>
      </c>
      <c r="B157" s="29" t="s">
        <v>67</v>
      </c>
      <c r="C157" s="29" t="s">
        <v>319</v>
      </c>
      <c r="D157" s="29" t="s">
        <v>320</v>
      </c>
      <c r="E157" s="29" t="s">
        <v>321</v>
      </c>
      <c r="F157" s="30" t="s">
        <v>322</v>
      </c>
      <c r="G157" s="55">
        <v>2071</v>
      </c>
      <c r="H157" s="29" t="s">
        <v>323</v>
      </c>
      <c r="I157" s="29" t="s">
        <v>110</v>
      </c>
      <c r="J157" s="32">
        <v>54</v>
      </c>
      <c r="K157" s="32">
        <v>23.5</v>
      </c>
      <c r="L157" s="32">
        <f t="shared" si="1"/>
        <v>77.5</v>
      </c>
    </row>
    <row r="182" spans="1:12" ht="18.75">
      <c r="A182" s="1" t="s">
        <v>0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>
      <c r="A183" s="2" t="s">
        <v>324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5.75">
      <c r="A184" s="2" t="s">
        <v>2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8.75">
      <c r="A185" s="1" t="s">
        <v>3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7" spans="1:12">
      <c r="J187" s="3" t="s">
        <v>4</v>
      </c>
      <c r="K187" s="3"/>
      <c r="L187" s="3"/>
    </row>
    <row r="188" spans="1:12" ht="30">
      <c r="A188" s="4" t="s">
        <v>5</v>
      </c>
      <c r="B188" s="4" t="s">
        <v>6</v>
      </c>
      <c r="C188" s="4" t="s">
        <v>7</v>
      </c>
      <c r="D188" s="4" t="s">
        <v>8</v>
      </c>
      <c r="E188" s="5" t="s">
        <v>9</v>
      </c>
      <c r="F188" s="6" t="s">
        <v>10</v>
      </c>
      <c r="G188" s="5" t="s">
        <v>11</v>
      </c>
      <c r="H188" s="4" t="s">
        <v>12</v>
      </c>
      <c r="I188" s="4" t="s">
        <v>13</v>
      </c>
      <c r="J188" s="7" t="s">
        <v>14</v>
      </c>
      <c r="K188" s="8" t="s">
        <v>15</v>
      </c>
      <c r="L188" s="9" t="s">
        <v>16</v>
      </c>
    </row>
    <row r="189" spans="1:12">
      <c r="A189" s="56">
        <v>1</v>
      </c>
      <c r="B189" s="12" t="s">
        <v>325</v>
      </c>
      <c r="C189" s="12" t="s">
        <v>326</v>
      </c>
      <c r="D189" s="12" t="s">
        <v>327</v>
      </c>
      <c r="E189" s="12" t="s">
        <v>167</v>
      </c>
      <c r="F189" s="30" t="s">
        <v>328</v>
      </c>
      <c r="G189" s="44">
        <v>2621</v>
      </c>
      <c r="H189" s="12" t="s">
        <v>96</v>
      </c>
      <c r="I189" s="12" t="s">
        <v>44</v>
      </c>
      <c r="J189" s="57">
        <v>66</v>
      </c>
      <c r="K189" s="57">
        <v>25</v>
      </c>
      <c r="L189" s="57">
        <f>SUM(J189:K189)</f>
        <v>91</v>
      </c>
    </row>
    <row r="190" spans="1:12">
      <c r="A190" s="56">
        <v>2</v>
      </c>
      <c r="B190" s="12" t="s">
        <v>329</v>
      </c>
      <c r="C190" s="12" t="s">
        <v>330</v>
      </c>
      <c r="D190" s="12" t="s">
        <v>331</v>
      </c>
      <c r="E190" s="12" t="s">
        <v>332</v>
      </c>
      <c r="F190" s="30" t="s">
        <v>333</v>
      </c>
      <c r="G190" s="58">
        <v>2540</v>
      </c>
      <c r="H190" s="12" t="s">
        <v>334</v>
      </c>
      <c r="I190" s="12" t="s">
        <v>103</v>
      </c>
      <c r="J190" s="57">
        <v>57</v>
      </c>
      <c r="K190" s="57">
        <v>25</v>
      </c>
      <c r="L190" s="57">
        <f>SUM(J190:K190)</f>
        <v>82</v>
      </c>
    </row>
    <row r="191" spans="1:12">
      <c r="A191" s="56">
        <v>3</v>
      </c>
      <c r="B191" s="12" t="s">
        <v>335</v>
      </c>
      <c r="C191" s="12" t="s">
        <v>336</v>
      </c>
      <c r="D191" s="12" t="s">
        <v>130</v>
      </c>
      <c r="E191" s="12" t="s">
        <v>337</v>
      </c>
      <c r="F191" s="30" t="s">
        <v>338</v>
      </c>
      <c r="G191" s="44">
        <v>2422</v>
      </c>
      <c r="H191" s="12" t="s">
        <v>29</v>
      </c>
      <c r="I191" s="12" t="s">
        <v>30</v>
      </c>
      <c r="J191" s="57">
        <v>58</v>
      </c>
      <c r="K191" s="57">
        <v>17.5</v>
      </c>
      <c r="L191" s="57">
        <f>SUM(J191:K191)</f>
        <v>75.5</v>
      </c>
    </row>
    <row r="192" spans="1:12" ht="30">
      <c r="A192" s="56">
        <v>4</v>
      </c>
      <c r="B192" s="12" t="s">
        <v>327</v>
      </c>
      <c r="C192" s="12" t="s">
        <v>339</v>
      </c>
      <c r="D192" s="12" t="s">
        <v>340</v>
      </c>
      <c r="E192" s="12" t="s">
        <v>341</v>
      </c>
      <c r="F192" s="49" t="s">
        <v>342</v>
      </c>
      <c r="G192" s="44">
        <v>2675</v>
      </c>
      <c r="H192" s="12" t="s">
        <v>343</v>
      </c>
      <c r="I192" s="12" t="s">
        <v>110</v>
      </c>
      <c r="J192" s="57">
        <v>58</v>
      </c>
      <c r="K192" s="57">
        <v>15.5</v>
      </c>
      <c r="L192" s="57">
        <f>SUM(J192:K192)</f>
        <v>73.5</v>
      </c>
    </row>
    <row r="193" spans="1:12">
      <c r="A193" s="56">
        <v>5</v>
      </c>
      <c r="B193" s="12" t="s">
        <v>344</v>
      </c>
      <c r="C193" s="12" t="s">
        <v>345</v>
      </c>
      <c r="D193" s="12" t="s">
        <v>346</v>
      </c>
      <c r="E193" s="12" t="s">
        <v>347</v>
      </c>
      <c r="F193" s="30" t="s">
        <v>348</v>
      </c>
      <c r="G193" s="44">
        <v>2390</v>
      </c>
      <c r="H193" s="12" t="s">
        <v>349</v>
      </c>
      <c r="I193" s="12" t="s">
        <v>90</v>
      </c>
      <c r="J193" s="57">
        <v>56</v>
      </c>
      <c r="K193" s="57">
        <v>17</v>
      </c>
      <c r="L193" s="57">
        <f>SUM(J193:K193)</f>
        <v>73</v>
      </c>
    </row>
    <row r="194" spans="1:12">
      <c r="A194" s="56">
        <v>6</v>
      </c>
      <c r="B194" s="12" t="s">
        <v>111</v>
      </c>
      <c r="C194" s="12" t="s">
        <v>139</v>
      </c>
      <c r="D194" s="12" t="s">
        <v>350</v>
      </c>
      <c r="E194" s="12" t="s">
        <v>351</v>
      </c>
      <c r="F194" s="30" t="s">
        <v>352</v>
      </c>
      <c r="G194" s="44">
        <v>4014</v>
      </c>
      <c r="H194" s="12" t="s">
        <v>260</v>
      </c>
      <c r="I194" s="12" t="s">
        <v>144</v>
      </c>
      <c r="J194" s="57">
        <v>57</v>
      </c>
      <c r="K194" s="57">
        <v>15.5</v>
      </c>
      <c r="L194" s="57">
        <f>SUM(J194:K194)</f>
        <v>72.5</v>
      </c>
    </row>
    <row r="195" spans="1:12">
      <c r="A195" s="56">
        <v>7</v>
      </c>
      <c r="B195" s="23" t="s">
        <v>353</v>
      </c>
      <c r="C195" s="23" t="s">
        <v>354</v>
      </c>
      <c r="D195" s="23" t="s">
        <v>355</v>
      </c>
      <c r="E195" s="23" t="s">
        <v>356</v>
      </c>
      <c r="F195" s="30" t="s">
        <v>357</v>
      </c>
      <c r="G195" s="59">
        <v>2375</v>
      </c>
      <c r="H195" s="23" t="s">
        <v>358</v>
      </c>
      <c r="I195" s="23" t="s">
        <v>82</v>
      </c>
      <c r="J195" s="57">
        <v>49</v>
      </c>
      <c r="K195" s="57">
        <v>21.5</v>
      </c>
      <c r="L195" s="57">
        <f>SUM(J195:K195)</f>
        <v>70.5</v>
      </c>
    </row>
    <row r="196" spans="1:12">
      <c r="A196" s="56">
        <v>8</v>
      </c>
      <c r="B196" s="12" t="s">
        <v>353</v>
      </c>
      <c r="C196" s="12" t="s">
        <v>359</v>
      </c>
      <c r="D196" s="12" t="s">
        <v>350</v>
      </c>
      <c r="E196" s="12" t="s">
        <v>351</v>
      </c>
      <c r="F196" s="30" t="s">
        <v>352</v>
      </c>
      <c r="G196" s="44">
        <v>4014</v>
      </c>
      <c r="H196" s="12" t="s">
        <v>260</v>
      </c>
      <c r="I196" s="12" t="s">
        <v>144</v>
      </c>
      <c r="J196" s="57">
        <v>53</v>
      </c>
      <c r="K196" s="57">
        <v>15.5</v>
      </c>
      <c r="L196" s="57">
        <f>SUM(J196:K196)</f>
        <v>68.5</v>
      </c>
    </row>
    <row r="197" spans="1:12">
      <c r="A197" s="56">
        <v>9</v>
      </c>
      <c r="B197" s="60" t="s">
        <v>360</v>
      </c>
      <c r="C197" s="60" t="s">
        <v>361</v>
      </c>
      <c r="D197" s="60" t="s">
        <v>362</v>
      </c>
      <c r="E197" s="60" t="s">
        <v>363</v>
      </c>
      <c r="F197" s="30" t="s">
        <v>364</v>
      </c>
      <c r="G197" s="56">
        <v>2710</v>
      </c>
      <c r="H197" s="60" t="s">
        <v>50</v>
      </c>
      <c r="I197" s="60" t="s">
        <v>51</v>
      </c>
      <c r="J197" s="57">
        <v>51</v>
      </c>
      <c r="K197" s="57">
        <v>16.5</v>
      </c>
      <c r="L197" s="57">
        <f>SUM(J197:K197)</f>
        <v>67.5</v>
      </c>
    </row>
    <row r="198" spans="1:12">
      <c r="A198" s="56">
        <v>10</v>
      </c>
      <c r="B198" s="12" t="s">
        <v>365</v>
      </c>
      <c r="C198" s="12" t="s">
        <v>257</v>
      </c>
      <c r="D198" s="12" t="s">
        <v>175</v>
      </c>
      <c r="E198" s="12" t="s">
        <v>366</v>
      </c>
      <c r="F198" s="30" t="s">
        <v>352</v>
      </c>
      <c r="G198" s="44">
        <v>4014</v>
      </c>
      <c r="H198" s="12" t="s">
        <v>260</v>
      </c>
      <c r="I198" s="12" t="s">
        <v>144</v>
      </c>
      <c r="J198" s="57">
        <v>48</v>
      </c>
      <c r="K198" s="57">
        <v>18</v>
      </c>
      <c r="L198" s="57">
        <f>SUM(J198:K198)</f>
        <v>66</v>
      </c>
    </row>
    <row r="199" spans="1:12">
      <c r="A199" s="56">
        <v>11</v>
      </c>
      <c r="B199" s="12" t="s">
        <v>106</v>
      </c>
      <c r="C199" s="12" t="s">
        <v>367</v>
      </c>
      <c r="D199" s="12" t="s">
        <v>135</v>
      </c>
      <c r="E199" s="12" t="s">
        <v>368</v>
      </c>
      <c r="F199" s="30" t="s">
        <v>369</v>
      </c>
      <c r="G199" s="44">
        <v>2372</v>
      </c>
      <c r="H199" s="12" t="s">
        <v>370</v>
      </c>
      <c r="I199" s="12" t="s">
        <v>64</v>
      </c>
      <c r="J199" s="57">
        <v>50</v>
      </c>
      <c r="K199" s="57">
        <v>15.5</v>
      </c>
      <c r="L199" s="57">
        <f>SUM(J199:K199)</f>
        <v>65.5</v>
      </c>
    </row>
    <row r="200" spans="1:12" ht="30">
      <c r="A200" s="56"/>
      <c r="B200" s="12" t="s">
        <v>371</v>
      </c>
      <c r="C200" s="12" t="s">
        <v>372</v>
      </c>
      <c r="D200" s="12" t="s">
        <v>373</v>
      </c>
      <c r="E200" s="12" t="s">
        <v>374</v>
      </c>
      <c r="F200" s="49" t="s">
        <v>375</v>
      </c>
      <c r="G200" s="56">
        <v>2564</v>
      </c>
      <c r="H200" s="12" t="s">
        <v>102</v>
      </c>
      <c r="I200" s="12" t="s">
        <v>103</v>
      </c>
      <c r="J200" s="57">
        <v>51</v>
      </c>
      <c r="K200" s="57">
        <v>14.5</v>
      </c>
      <c r="L200" s="57">
        <f>SUM(J200:K200)</f>
        <v>65.5</v>
      </c>
    </row>
    <row r="201" spans="1:12">
      <c r="A201" s="56">
        <v>12</v>
      </c>
      <c r="B201" s="60" t="s">
        <v>376</v>
      </c>
      <c r="C201" s="60" t="s">
        <v>377</v>
      </c>
      <c r="D201" s="60" t="s">
        <v>362</v>
      </c>
      <c r="E201" s="60" t="s">
        <v>363</v>
      </c>
      <c r="F201" s="30" t="s">
        <v>364</v>
      </c>
      <c r="G201" s="56">
        <v>2710</v>
      </c>
      <c r="H201" s="60" t="s">
        <v>50</v>
      </c>
      <c r="I201" s="60" t="s">
        <v>51</v>
      </c>
      <c r="J201" s="57">
        <v>49</v>
      </c>
      <c r="K201" s="57">
        <v>16</v>
      </c>
      <c r="L201" s="57">
        <f>SUM(J201:K201)</f>
        <v>65</v>
      </c>
    </row>
    <row r="202" spans="1:12">
      <c r="A202" s="56">
        <v>13</v>
      </c>
      <c r="B202" s="12" t="s">
        <v>378</v>
      </c>
      <c r="C202" s="12" t="s">
        <v>379</v>
      </c>
      <c r="D202" s="12" t="s">
        <v>346</v>
      </c>
      <c r="E202" s="12" t="s">
        <v>347</v>
      </c>
      <c r="F202" s="30" t="s">
        <v>348</v>
      </c>
      <c r="G202" s="44">
        <v>2390</v>
      </c>
      <c r="H202" s="12" t="s">
        <v>349</v>
      </c>
      <c r="I202" s="12" t="s">
        <v>90</v>
      </c>
      <c r="J202" s="57">
        <v>51</v>
      </c>
      <c r="K202" s="57">
        <v>11.5</v>
      </c>
      <c r="L202" s="57">
        <f>SUM(J202:K202)</f>
        <v>62.5</v>
      </c>
    </row>
    <row r="203" spans="1:12">
      <c r="A203" s="56">
        <v>14</v>
      </c>
      <c r="B203" s="12" t="s">
        <v>380</v>
      </c>
      <c r="C203" s="12" t="s">
        <v>381</v>
      </c>
      <c r="D203" s="12" t="s">
        <v>135</v>
      </c>
      <c r="E203" s="12" t="s">
        <v>368</v>
      </c>
      <c r="F203" s="30" t="s">
        <v>369</v>
      </c>
      <c r="G203" s="44">
        <v>2372</v>
      </c>
      <c r="H203" s="12" t="s">
        <v>370</v>
      </c>
      <c r="I203" s="12" t="s">
        <v>64</v>
      </c>
      <c r="J203" s="57">
        <v>45</v>
      </c>
      <c r="K203" s="61">
        <v>16.5</v>
      </c>
      <c r="L203" s="57">
        <f>SUM(J203:K203)</f>
        <v>61.5</v>
      </c>
    </row>
    <row r="204" spans="1:12">
      <c r="A204" s="56">
        <v>15</v>
      </c>
      <c r="B204" s="12" t="s">
        <v>382</v>
      </c>
      <c r="C204" s="12" t="s">
        <v>383</v>
      </c>
      <c r="D204" s="12" t="s">
        <v>300</v>
      </c>
      <c r="E204" s="12" t="s">
        <v>384</v>
      </c>
      <c r="F204" s="30" t="s">
        <v>385</v>
      </c>
      <c r="G204" s="44">
        <v>2623</v>
      </c>
      <c r="H204" s="12" t="s">
        <v>96</v>
      </c>
      <c r="I204" s="12" t="s">
        <v>44</v>
      </c>
      <c r="J204" s="57">
        <v>50</v>
      </c>
      <c r="K204" s="57">
        <v>8.5</v>
      </c>
      <c r="L204" s="57">
        <f>SUM(J204:K204)</f>
        <v>58.5</v>
      </c>
    </row>
    <row r="205" spans="1:12">
      <c r="A205" s="30"/>
      <c r="B205" s="12" t="s">
        <v>386</v>
      </c>
      <c r="C205" s="12" t="s">
        <v>387</v>
      </c>
      <c r="D205" s="12" t="s">
        <v>388</v>
      </c>
      <c r="E205" s="12" t="s">
        <v>389</v>
      </c>
      <c r="F205" s="30" t="s">
        <v>390</v>
      </c>
      <c r="G205" s="44">
        <v>2368</v>
      </c>
      <c r="H205" s="12" t="s">
        <v>391</v>
      </c>
      <c r="I205" s="12" t="s">
        <v>64</v>
      </c>
      <c r="J205" s="62" t="s">
        <v>392</v>
      </c>
      <c r="K205" s="62"/>
      <c r="L205" s="62"/>
    </row>
    <row r="225" spans="1:12" ht="18.75">
      <c r="A225" s="1" t="s">
        <v>0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.75">
      <c r="A226" s="2" t="s">
        <v>393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5.75">
      <c r="A227" s="2" t="s">
        <v>2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8.75">
      <c r="A228" s="1" t="s">
        <v>3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30" spans="1:12">
      <c r="J230" s="3" t="s">
        <v>4</v>
      </c>
      <c r="K230" s="3"/>
      <c r="L230" s="3"/>
    </row>
    <row r="231" spans="1:12" ht="30">
      <c r="A231" s="4" t="s">
        <v>5</v>
      </c>
      <c r="B231" s="4" t="s">
        <v>6</v>
      </c>
      <c r="C231" s="4" t="s">
        <v>7</v>
      </c>
      <c r="D231" s="4" t="s">
        <v>8</v>
      </c>
      <c r="E231" s="5" t="s">
        <v>9</v>
      </c>
      <c r="F231" s="6" t="s">
        <v>10</v>
      </c>
      <c r="G231" s="5" t="s">
        <v>11</v>
      </c>
      <c r="H231" s="4" t="s">
        <v>12</v>
      </c>
      <c r="I231" s="4" t="s">
        <v>13</v>
      </c>
      <c r="J231" s="7" t="s">
        <v>14</v>
      </c>
      <c r="K231" s="8" t="s">
        <v>15</v>
      </c>
      <c r="L231" s="9" t="s">
        <v>16</v>
      </c>
    </row>
    <row r="232" spans="1:12">
      <c r="A232" s="56">
        <v>1</v>
      </c>
      <c r="B232" s="63" t="s">
        <v>394</v>
      </c>
      <c r="C232" s="63" t="s">
        <v>395</v>
      </c>
      <c r="D232" s="63" t="s">
        <v>47</v>
      </c>
      <c r="E232" s="63" t="s">
        <v>396</v>
      </c>
      <c r="F232" s="64" t="s">
        <v>364</v>
      </c>
      <c r="G232" s="56">
        <v>2707</v>
      </c>
      <c r="H232" s="63" t="s">
        <v>50</v>
      </c>
      <c r="I232" s="63" t="s">
        <v>51</v>
      </c>
      <c r="J232" s="44">
        <v>64</v>
      </c>
      <c r="K232" s="65">
        <v>27.5</v>
      </c>
      <c r="L232" s="57">
        <f>SUM(J232:K232)</f>
        <v>91.5</v>
      </c>
    </row>
    <row r="233" spans="1:12">
      <c r="A233" s="56">
        <v>2</v>
      </c>
      <c r="B233" s="11" t="s">
        <v>208</v>
      </c>
      <c r="C233" s="11" t="s">
        <v>397</v>
      </c>
      <c r="D233" s="11" t="s">
        <v>398</v>
      </c>
      <c r="E233" s="11" t="s">
        <v>399</v>
      </c>
      <c r="F233" s="64" t="s">
        <v>400</v>
      </c>
      <c r="G233" s="44">
        <v>2461</v>
      </c>
      <c r="H233" s="11" t="s">
        <v>22</v>
      </c>
      <c r="I233" s="11" t="s">
        <v>23</v>
      </c>
      <c r="J233" s="44">
        <v>59</v>
      </c>
      <c r="K233" s="65">
        <v>30</v>
      </c>
      <c r="L233" s="57">
        <f>SUM(J233:K233)</f>
        <v>89</v>
      </c>
    </row>
    <row r="234" spans="1:12" ht="31.5" customHeight="1">
      <c r="A234" s="56">
        <v>3</v>
      </c>
      <c r="B234" s="11" t="s">
        <v>401</v>
      </c>
      <c r="C234" s="11" t="s">
        <v>402</v>
      </c>
      <c r="D234" s="11" t="s">
        <v>193</v>
      </c>
      <c r="E234" s="11" t="s">
        <v>403</v>
      </c>
      <c r="F234" s="66" t="s">
        <v>404</v>
      </c>
      <c r="G234" s="44">
        <v>2514</v>
      </c>
      <c r="H234" s="11" t="s">
        <v>405</v>
      </c>
      <c r="I234" s="11" t="s">
        <v>406</v>
      </c>
      <c r="J234" s="44">
        <v>57</v>
      </c>
      <c r="K234" s="65">
        <v>26.5</v>
      </c>
      <c r="L234" s="57">
        <f>SUM(J234:K234)</f>
        <v>83.5</v>
      </c>
    </row>
    <row r="235" spans="1:12">
      <c r="A235" s="56"/>
      <c r="B235" s="63" t="s">
        <v>407</v>
      </c>
      <c r="C235" s="63" t="s">
        <v>408</v>
      </c>
      <c r="D235" s="63" t="s">
        <v>409</v>
      </c>
      <c r="E235" s="63" t="s">
        <v>410</v>
      </c>
      <c r="F235" s="64" t="s">
        <v>364</v>
      </c>
      <c r="G235" s="56">
        <v>2710</v>
      </c>
      <c r="H235" s="63" t="s">
        <v>50</v>
      </c>
      <c r="I235" s="63" t="s">
        <v>51</v>
      </c>
      <c r="J235" s="44">
        <v>58</v>
      </c>
      <c r="K235" s="65">
        <v>25.5</v>
      </c>
      <c r="L235" s="57">
        <f>SUM(J235:K235)</f>
        <v>83.5</v>
      </c>
    </row>
    <row r="236" spans="1:12">
      <c r="A236" s="56">
        <v>4</v>
      </c>
      <c r="B236" s="11" t="s">
        <v>411</v>
      </c>
      <c r="C236" s="11" t="s">
        <v>412</v>
      </c>
      <c r="D236" s="11" t="s">
        <v>413</v>
      </c>
      <c r="E236" s="11" t="s">
        <v>414</v>
      </c>
      <c r="F236" s="67" t="s">
        <v>415</v>
      </c>
      <c r="G236" s="44">
        <v>2504</v>
      </c>
      <c r="H236" s="11" t="s">
        <v>416</v>
      </c>
      <c r="I236" s="11" t="s">
        <v>406</v>
      </c>
      <c r="J236" s="44">
        <v>54</v>
      </c>
      <c r="K236" s="65">
        <v>28.5</v>
      </c>
      <c r="L236" s="57">
        <f>SUM(J236:K236)</f>
        <v>82.5</v>
      </c>
    </row>
    <row r="237" spans="1:12">
      <c r="A237" s="56">
        <v>5</v>
      </c>
      <c r="B237" s="63" t="s">
        <v>166</v>
      </c>
      <c r="C237" s="63" t="s">
        <v>417</v>
      </c>
      <c r="D237" s="63" t="s">
        <v>409</v>
      </c>
      <c r="E237" s="63" t="s">
        <v>410</v>
      </c>
      <c r="F237" s="64" t="s">
        <v>364</v>
      </c>
      <c r="G237" s="56">
        <v>2710</v>
      </c>
      <c r="H237" s="63" t="s">
        <v>50</v>
      </c>
      <c r="I237" s="63" t="s">
        <v>51</v>
      </c>
      <c r="J237" s="44">
        <v>53</v>
      </c>
      <c r="K237" s="65">
        <v>27.5</v>
      </c>
      <c r="L237" s="57">
        <f>SUM(J237:K237)</f>
        <v>80.5</v>
      </c>
    </row>
    <row r="238" spans="1:12">
      <c r="A238" s="56"/>
      <c r="B238" s="11" t="s">
        <v>418</v>
      </c>
      <c r="C238" s="11" t="s">
        <v>419</v>
      </c>
      <c r="D238" s="11" t="s">
        <v>177</v>
      </c>
      <c r="E238" s="11" t="s">
        <v>420</v>
      </c>
      <c r="F238" s="11" t="s">
        <v>421</v>
      </c>
      <c r="G238" s="68">
        <v>2406</v>
      </c>
      <c r="H238" s="11" t="s">
        <v>126</v>
      </c>
      <c r="I238" s="11" t="s">
        <v>127</v>
      </c>
      <c r="J238" s="44">
        <v>53</v>
      </c>
      <c r="K238" s="65">
        <v>27.5</v>
      </c>
      <c r="L238" s="57">
        <f>SUM(J238:K238)</f>
        <v>80.5</v>
      </c>
    </row>
    <row r="239" spans="1:12">
      <c r="A239" s="56">
        <v>6</v>
      </c>
      <c r="B239" s="11" t="s">
        <v>422</v>
      </c>
      <c r="C239" s="11" t="s">
        <v>423</v>
      </c>
      <c r="D239" s="11" t="s">
        <v>424</v>
      </c>
      <c r="E239" s="11" t="s">
        <v>425</v>
      </c>
      <c r="F239" s="64" t="s">
        <v>426</v>
      </c>
      <c r="G239" s="44">
        <v>2622</v>
      </c>
      <c r="H239" s="11" t="s">
        <v>96</v>
      </c>
      <c r="I239" s="11" t="s">
        <v>44</v>
      </c>
      <c r="J239" s="44">
        <v>54</v>
      </c>
      <c r="K239" s="65">
        <v>25.5</v>
      </c>
      <c r="L239" s="57">
        <f>SUM(J239:K239)</f>
        <v>79.5</v>
      </c>
    </row>
    <row r="240" spans="1:12">
      <c r="A240" s="56"/>
      <c r="B240" s="11" t="s">
        <v>145</v>
      </c>
      <c r="C240" s="11" t="s">
        <v>427</v>
      </c>
      <c r="D240" s="11" t="s">
        <v>428</v>
      </c>
      <c r="E240" s="11" t="s">
        <v>429</v>
      </c>
      <c r="F240" s="11" t="s">
        <v>348</v>
      </c>
      <c r="G240" s="44">
        <v>2390</v>
      </c>
      <c r="H240" s="11" t="s">
        <v>349</v>
      </c>
      <c r="I240" s="11" t="s">
        <v>90</v>
      </c>
      <c r="J240" s="44">
        <v>54</v>
      </c>
      <c r="K240" s="69">
        <v>25.5</v>
      </c>
      <c r="L240" s="57">
        <f>SUM(J240:K240)</f>
        <v>79.5</v>
      </c>
    </row>
    <row r="241" spans="1:12">
      <c r="A241" s="56">
        <v>7</v>
      </c>
      <c r="B241" s="11" t="s">
        <v>430</v>
      </c>
      <c r="C241" s="11" t="s">
        <v>431</v>
      </c>
      <c r="D241" s="11" t="s">
        <v>432</v>
      </c>
      <c r="E241" s="11" t="s">
        <v>433</v>
      </c>
      <c r="F241" s="11" t="s">
        <v>434</v>
      </c>
      <c r="G241" s="68">
        <v>2522</v>
      </c>
      <c r="H241" s="67" t="s">
        <v>435</v>
      </c>
      <c r="I241" s="11" t="s">
        <v>436</v>
      </c>
      <c r="J241" s="44">
        <v>54</v>
      </c>
      <c r="K241" s="65">
        <v>25</v>
      </c>
      <c r="L241" s="57">
        <f>SUM(J241:K241)</f>
        <v>79</v>
      </c>
    </row>
    <row r="242" spans="1:12">
      <c r="A242" s="56">
        <v>8</v>
      </c>
      <c r="B242" s="11" t="s">
        <v>188</v>
      </c>
      <c r="C242" s="11" t="s">
        <v>437</v>
      </c>
      <c r="D242" s="11" t="s">
        <v>428</v>
      </c>
      <c r="E242" s="11" t="s">
        <v>429</v>
      </c>
      <c r="F242" s="11" t="s">
        <v>348</v>
      </c>
      <c r="G242" s="44">
        <v>2390</v>
      </c>
      <c r="H242" s="11" t="s">
        <v>349</v>
      </c>
      <c r="I242" s="11" t="s">
        <v>90</v>
      </c>
      <c r="J242" s="44">
        <v>48</v>
      </c>
      <c r="K242" s="69">
        <v>28.5</v>
      </c>
      <c r="L242" s="57">
        <f>SUM(J242:K242)</f>
        <v>76.5</v>
      </c>
    </row>
    <row r="243" spans="1:12">
      <c r="A243" s="56">
        <v>9</v>
      </c>
      <c r="B243" s="11" t="s">
        <v>291</v>
      </c>
      <c r="C243" s="11" t="s">
        <v>438</v>
      </c>
      <c r="D243" s="11" t="s">
        <v>398</v>
      </c>
      <c r="E243" s="11" t="s">
        <v>439</v>
      </c>
      <c r="F243" s="64" t="s">
        <v>440</v>
      </c>
      <c r="G243" s="44">
        <v>2520</v>
      </c>
      <c r="H243" s="11" t="s">
        <v>441</v>
      </c>
      <c r="I243" s="11" t="s">
        <v>442</v>
      </c>
      <c r="J243" s="44">
        <v>51</v>
      </c>
      <c r="K243" s="65">
        <v>24.5</v>
      </c>
      <c r="L243" s="57">
        <f>SUM(J243:K243)</f>
        <v>75.5</v>
      </c>
    </row>
    <row r="244" spans="1:12">
      <c r="A244" s="56">
        <v>10</v>
      </c>
      <c r="B244" s="11" t="s">
        <v>443</v>
      </c>
      <c r="C244" s="11" t="s">
        <v>444</v>
      </c>
      <c r="D244" s="11" t="s">
        <v>445</v>
      </c>
      <c r="E244" s="11" t="s">
        <v>446</v>
      </c>
      <c r="F244" s="11" t="s">
        <v>447</v>
      </c>
      <c r="G244" s="44">
        <v>2351</v>
      </c>
      <c r="H244" s="11" t="s">
        <v>448</v>
      </c>
      <c r="I244" s="11" t="s">
        <v>203</v>
      </c>
      <c r="J244" s="44">
        <v>51</v>
      </c>
      <c r="K244" s="65">
        <v>23.5</v>
      </c>
      <c r="L244" s="57">
        <f>SUM(J244:K244)</f>
        <v>74.5</v>
      </c>
    </row>
    <row r="245" spans="1:12">
      <c r="A245" s="56">
        <v>11</v>
      </c>
      <c r="B245" s="11" t="s">
        <v>449</v>
      </c>
      <c r="C245" s="11" t="s">
        <v>450</v>
      </c>
      <c r="D245" s="11" t="s">
        <v>451</v>
      </c>
      <c r="E245" s="11" t="s">
        <v>452</v>
      </c>
      <c r="F245" s="11" t="s">
        <v>453</v>
      </c>
      <c r="G245" s="44">
        <v>2448</v>
      </c>
      <c r="H245" s="11" t="s">
        <v>454</v>
      </c>
      <c r="I245" s="11" t="s">
        <v>23</v>
      </c>
      <c r="J245" s="44">
        <v>54</v>
      </c>
      <c r="K245" s="65">
        <v>19.5</v>
      </c>
      <c r="L245" s="57">
        <f>SUM(J245:K245)</f>
        <v>73.5</v>
      </c>
    </row>
    <row r="246" spans="1:12">
      <c r="A246" s="56">
        <v>12</v>
      </c>
      <c r="B246" s="11" t="s">
        <v>455</v>
      </c>
      <c r="C246" s="11" t="s">
        <v>456</v>
      </c>
      <c r="D246" s="11" t="s">
        <v>445</v>
      </c>
      <c r="E246" s="11" t="s">
        <v>446</v>
      </c>
      <c r="F246" s="11" t="s">
        <v>447</v>
      </c>
      <c r="G246" s="44">
        <v>2351</v>
      </c>
      <c r="H246" s="11" t="s">
        <v>448</v>
      </c>
      <c r="I246" s="11" t="s">
        <v>203</v>
      </c>
      <c r="J246" s="44">
        <v>62</v>
      </c>
      <c r="K246" s="65">
        <v>10</v>
      </c>
      <c r="L246" s="57">
        <f>SUM(J246:K246)</f>
        <v>72</v>
      </c>
    </row>
    <row r="247" spans="1:12">
      <c r="A247" s="56">
        <v>13</v>
      </c>
      <c r="B247" s="63" t="s">
        <v>457</v>
      </c>
      <c r="C247" s="63" t="s">
        <v>458</v>
      </c>
      <c r="D247" s="63" t="s">
        <v>156</v>
      </c>
      <c r="E247" s="63" t="s">
        <v>459</v>
      </c>
      <c r="F247" s="63" t="s">
        <v>460</v>
      </c>
      <c r="G247" s="56">
        <v>2709</v>
      </c>
      <c r="H247" s="63" t="s">
        <v>50</v>
      </c>
      <c r="I247" s="63" t="s">
        <v>51</v>
      </c>
      <c r="J247" s="44">
        <v>43</v>
      </c>
      <c r="K247" s="65">
        <v>26.5</v>
      </c>
      <c r="L247" s="57">
        <f>SUM(J247:K247)</f>
        <v>69.5</v>
      </c>
    </row>
    <row r="248" spans="1:12">
      <c r="A248" s="56">
        <v>14</v>
      </c>
      <c r="B248" s="11" t="s">
        <v>327</v>
      </c>
      <c r="C248" s="11" t="s">
        <v>461</v>
      </c>
      <c r="D248" s="11" t="s">
        <v>462</v>
      </c>
      <c r="E248" s="11" t="s">
        <v>150</v>
      </c>
      <c r="F248" s="11" t="s">
        <v>463</v>
      </c>
      <c r="G248" s="44">
        <v>2357</v>
      </c>
      <c r="H248" s="11" t="s">
        <v>464</v>
      </c>
      <c r="I248" s="11" t="s">
        <v>203</v>
      </c>
      <c r="J248" s="44">
        <v>53</v>
      </c>
      <c r="K248" s="65">
        <v>12.5</v>
      </c>
      <c r="L248" s="57">
        <f>SUM(J248:K248)</f>
        <v>65.5</v>
      </c>
    </row>
    <row r="268" spans="1:12" ht="18.75">
      <c r="A268" s="1" t="s">
        <v>0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.75">
      <c r="A269" s="2" t="s">
        <v>465</v>
      </c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ht="15.75">
      <c r="A270" s="2" t="s">
        <v>2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ht="18.75">
      <c r="A271" s="1" t="s">
        <v>3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3" spans="1:12">
      <c r="J273" s="3" t="s">
        <v>4</v>
      </c>
      <c r="K273" s="3"/>
      <c r="L273" s="3"/>
    </row>
    <row r="274" spans="1:12" ht="30">
      <c r="A274" s="4" t="s">
        <v>5</v>
      </c>
      <c r="B274" s="4" t="s">
        <v>6</v>
      </c>
      <c r="C274" s="4" t="s">
        <v>7</v>
      </c>
      <c r="D274" s="4" t="s">
        <v>8</v>
      </c>
      <c r="E274" s="5" t="s">
        <v>9</v>
      </c>
      <c r="F274" s="6" t="s">
        <v>10</v>
      </c>
      <c r="G274" s="5" t="s">
        <v>11</v>
      </c>
      <c r="H274" s="4" t="s">
        <v>12</v>
      </c>
      <c r="I274" s="4" t="s">
        <v>13</v>
      </c>
      <c r="J274" s="7" t="s">
        <v>14</v>
      </c>
      <c r="K274" s="8" t="s">
        <v>15</v>
      </c>
      <c r="L274" s="9" t="s">
        <v>16</v>
      </c>
    </row>
    <row r="275" spans="1:12">
      <c r="A275" s="56">
        <v>1</v>
      </c>
      <c r="B275" s="12" t="s">
        <v>466</v>
      </c>
      <c r="C275" s="12" t="s">
        <v>467</v>
      </c>
      <c r="D275" s="12" t="s">
        <v>468</v>
      </c>
      <c r="E275" s="12" t="s">
        <v>469</v>
      </c>
      <c r="F275" s="30" t="s">
        <v>470</v>
      </c>
      <c r="G275" s="44">
        <v>2582</v>
      </c>
      <c r="H275" s="12" t="s">
        <v>295</v>
      </c>
      <c r="I275" s="12" t="s">
        <v>76</v>
      </c>
      <c r="J275" s="32">
        <v>65</v>
      </c>
      <c r="K275" s="32">
        <v>21.5</v>
      </c>
      <c r="L275" s="57">
        <f>SUM(J275:K275)</f>
        <v>86.5</v>
      </c>
    </row>
    <row r="276" spans="1:12">
      <c r="A276" s="56">
        <v>2</v>
      </c>
      <c r="B276" s="60" t="s">
        <v>238</v>
      </c>
      <c r="C276" s="60" t="s">
        <v>471</v>
      </c>
      <c r="D276" s="60" t="s">
        <v>472</v>
      </c>
      <c r="E276" s="60" t="s">
        <v>473</v>
      </c>
      <c r="F276" s="30" t="s">
        <v>460</v>
      </c>
      <c r="G276" s="56">
        <v>2709</v>
      </c>
      <c r="H276" s="60" t="s">
        <v>50</v>
      </c>
      <c r="I276" s="60" t="s">
        <v>51</v>
      </c>
      <c r="J276" s="32">
        <v>63</v>
      </c>
      <c r="K276" s="32">
        <v>23</v>
      </c>
      <c r="L276" s="57">
        <f>SUM(J276:K276)</f>
        <v>86</v>
      </c>
    </row>
    <row r="277" spans="1:12">
      <c r="A277" s="56">
        <v>3</v>
      </c>
      <c r="B277" s="60" t="s">
        <v>474</v>
      </c>
      <c r="C277" s="60" t="s">
        <v>475</v>
      </c>
      <c r="D277" s="60" t="s">
        <v>362</v>
      </c>
      <c r="E277" s="60" t="s">
        <v>363</v>
      </c>
      <c r="F277" s="30" t="s">
        <v>364</v>
      </c>
      <c r="G277" s="56">
        <v>2710</v>
      </c>
      <c r="H277" s="60" t="s">
        <v>50</v>
      </c>
      <c r="I277" s="60" t="s">
        <v>51</v>
      </c>
      <c r="J277" s="32">
        <v>60</v>
      </c>
      <c r="K277" s="32">
        <v>25.5</v>
      </c>
      <c r="L277" s="57">
        <f>SUM(J277:K277)</f>
        <v>85.5</v>
      </c>
    </row>
    <row r="278" spans="1:12">
      <c r="A278" s="56">
        <v>4</v>
      </c>
      <c r="B278" s="60" t="s">
        <v>145</v>
      </c>
      <c r="C278" s="60" t="s">
        <v>476</v>
      </c>
      <c r="D278" s="60" t="s">
        <v>362</v>
      </c>
      <c r="E278" s="60" t="s">
        <v>363</v>
      </c>
      <c r="F278" s="30" t="s">
        <v>364</v>
      </c>
      <c r="G278" s="56">
        <v>2710</v>
      </c>
      <c r="H278" s="60" t="s">
        <v>50</v>
      </c>
      <c r="I278" s="60" t="s">
        <v>51</v>
      </c>
      <c r="J278" s="32">
        <v>59</v>
      </c>
      <c r="K278" s="32">
        <v>26</v>
      </c>
      <c r="L278" s="57">
        <f>SUM(J278:K278)</f>
        <v>85</v>
      </c>
    </row>
    <row r="279" spans="1:12">
      <c r="A279" s="56">
        <v>5</v>
      </c>
      <c r="B279" s="12" t="s">
        <v>477</v>
      </c>
      <c r="C279" s="12" t="s">
        <v>478</v>
      </c>
      <c r="D279" s="12" t="s">
        <v>479</v>
      </c>
      <c r="E279" s="12" t="s">
        <v>480</v>
      </c>
      <c r="F279" s="30" t="s">
        <v>481</v>
      </c>
      <c r="G279" s="44">
        <v>2610</v>
      </c>
      <c r="H279" s="12" t="s">
        <v>482</v>
      </c>
      <c r="I279" s="12" t="s">
        <v>44</v>
      </c>
      <c r="J279" s="32">
        <v>57</v>
      </c>
      <c r="K279" s="32">
        <v>27</v>
      </c>
      <c r="L279" s="57">
        <f>SUM(J279:K279)</f>
        <v>84</v>
      </c>
    </row>
    <row r="280" spans="1:12">
      <c r="A280" s="56">
        <v>6</v>
      </c>
      <c r="B280" s="12" t="s">
        <v>407</v>
      </c>
      <c r="C280" s="12" t="s">
        <v>483</v>
      </c>
      <c r="D280" s="12" t="s">
        <v>484</v>
      </c>
      <c r="E280" s="12" t="s">
        <v>485</v>
      </c>
      <c r="F280" s="30" t="s">
        <v>486</v>
      </c>
      <c r="G280" s="44">
        <v>2439</v>
      </c>
      <c r="H280" s="12" t="s">
        <v>487</v>
      </c>
      <c r="I280" s="12" t="s">
        <v>229</v>
      </c>
      <c r="J280" s="32">
        <v>60</v>
      </c>
      <c r="K280" s="32">
        <v>19.5</v>
      </c>
      <c r="L280" s="57">
        <f>SUM(J280:K280)</f>
        <v>79.5</v>
      </c>
    </row>
    <row r="281" spans="1:12">
      <c r="A281" s="56">
        <v>7</v>
      </c>
      <c r="B281" s="60" t="s">
        <v>488</v>
      </c>
      <c r="C281" s="60" t="s">
        <v>489</v>
      </c>
      <c r="D281" s="60" t="s">
        <v>490</v>
      </c>
      <c r="E281" s="60" t="s">
        <v>491</v>
      </c>
      <c r="F281" s="30" t="s">
        <v>492</v>
      </c>
      <c r="G281" s="56">
        <v>2700</v>
      </c>
      <c r="H281" s="60" t="s">
        <v>50</v>
      </c>
      <c r="I281" s="60" t="s">
        <v>51</v>
      </c>
      <c r="J281" s="32">
        <v>56</v>
      </c>
      <c r="K281" s="32">
        <v>20.5</v>
      </c>
      <c r="L281" s="57">
        <f>SUM(J281:K281)</f>
        <v>76.5</v>
      </c>
    </row>
    <row r="282" spans="1:12" ht="30">
      <c r="A282" s="56">
        <v>8</v>
      </c>
      <c r="B282" s="12" t="s">
        <v>252</v>
      </c>
      <c r="C282" s="12" t="s">
        <v>493</v>
      </c>
      <c r="D282" s="12" t="s">
        <v>494</v>
      </c>
      <c r="E282" s="12" t="s">
        <v>495</v>
      </c>
      <c r="F282" s="49" t="s">
        <v>496</v>
      </c>
      <c r="G282" s="44">
        <v>2652</v>
      </c>
      <c r="H282" s="12" t="s">
        <v>497</v>
      </c>
      <c r="I282" s="12" t="s">
        <v>37</v>
      </c>
      <c r="J282" s="32">
        <v>59</v>
      </c>
      <c r="K282" s="32">
        <v>15.5</v>
      </c>
      <c r="L282" s="57">
        <f>SUM(J282:K282)</f>
        <v>74.5</v>
      </c>
    </row>
    <row r="283" spans="1:12">
      <c r="A283" s="56">
        <v>9</v>
      </c>
      <c r="B283" s="60" t="s">
        <v>498</v>
      </c>
      <c r="C283" s="60" t="s">
        <v>499</v>
      </c>
      <c r="D283" s="60" t="s">
        <v>156</v>
      </c>
      <c r="E283" s="60" t="s">
        <v>459</v>
      </c>
      <c r="F283" s="30" t="s">
        <v>460</v>
      </c>
      <c r="G283" s="56">
        <v>2709</v>
      </c>
      <c r="H283" s="60" t="s">
        <v>50</v>
      </c>
      <c r="I283" s="60" t="s">
        <v>51</v>
      </c>
      <c r="J283" s="32">
        <v>53</v>
      </c>
      <c r="K283" s="32">
        <v>20</v>
      </c>
      <c r="L283" s="57">
        <f>SUM(J283:K283)</f>
        <v>73</v>
      </c>
    </row>
    <row r="284" spans="1:12">
      <c r="A284" s="56">
        <v>10</v>
      </c>
      <c r="B284" s="60" t="s">
        <v>500</v>
      </c>
      <c r="C284" s="60" t="s">
        <v>501</v>
      </c>
      <c r="D284" s="60" t="s">
        <v>490</v>
      </c>
      <c r="E284" s="60" t="s">
        <v>491</v>
      </c>
      <c r="F284" s="30" t="s">
        <v>492</v>
      </c>
      <c r="G284" s="56">
        <v>2700</v>
      </c>
      <c r="H284" s="60" t="s">
        <v>50</v>
      </c>
      <c r="I284" s="60" t="s">
        <v>51</v>
      </c>
      <c r="J284" s="32">
        <v>59</v>
      </c>
      <c r="K284" s="32">
        <v>12.5</v>
      </c>
      <c r="L284" s="57">
        <f>SUM(J284:K284)</f>
        <v>71.5</v>
      </c>
    </row>
    <row r="285" spans="1:12">
      <c r="A285" s="56">
        <v>11</v>
      </c>
      <c r="B285" s="12" t="s">
        <v>502</v>
      </c>
      <c r="C285" s="12" t="s">
        <v>503</v>
      </c>
      <c r="D285" s="12" t="s">
        <v>199</v>
      </c>
      <c r="E285" s="12" t="s">
        <v>504</v>
      </c>
      <c r="F285" s="30" t="s">
        <v>352</v>
      </c>
      <c r="G285" s="44">
        <v>4014</v>
      </c>
      <c r="H285" s="12" t="s">
        <v>260</v>
      </c>
      <c r="I285" s="12" t="s">
        <v>144</v>
      </c>
      <c r="J285" s="32">
        <v>51</v>
      </c>
      <c r="K285" s="32">
        <v>19.5</v>
      </c>
      <c r="L285" s="57">
        <f>SUM(J285:K285)</f>
        <v>70.5</v>
      </c>
    </row>
    <row r="286" spans="1:12">
      <c r="A286" s="56">
        <v>12</v>
      </c>
      <c r="B286" s="60" t="s">
        <v>67</v>
      </c>
      <c r="C286" s="60" t="s">
        <v>505</v>
      </c>
      <c r="D286" s="60" t="s">
        <v>362</v>
      </c>
      <c r="E286" s="60" t="s">
        <v>363</v>
      </c>
      <c r="F286" s="30" t="s">
        <v>364</v>
      </c>
      <c r="G286" s="56">
        <v>2710</v>
      </c>
      <c r="H286" s="60" t="s">
        <v>50</v>
      </c>
      <c r="I286" s="60" t="s">
        <v>51</v>
      </c>
      <c r="J286" s="32">
        <v>51</v>
      </c>
      <c r="K286" s="32">
        <v>17</v>
      </c>
      <c r="L286" s="57">
        <f>SUM(J286:K286)</f>
        <v>68</v>
      </c>
    </row>
    <row r="287" spans="1:12">
      <c r="A287" s="56">
        <v>13</v>
      </c>
      <c r="B287" s="12" t="s">
        <v>506</v>
      </c>
      <c r="C287" s="12" t="s">
        <v>507</v>
      </c>
      <c r="D287" s="12" t="s">
        <v>177</v>
      </c>
      <c r="E287" s="12" t="s">
        <v>25</v>
      </c>
      <c r="F287" s="30" t="s">
        <v>508</v>
      </c>
      <c r="G287" s="56">
        <v>4018</v>
      </c>
      <c r="H287" s="12" t="s">
        <v>509</v>
      </c>
      <c r="I287" s="12" t="s">
        <v>103</v>
      </c>
      <c r="J287" s="32">
        <v>51</v>
      </c>
      <c r="K287" s="32">
        <v>16.5</v>
      </c>
      <c r="L287" s="57">
        <f>SUM(J287:K287)</f>
        <v>67.5</v>
      </c>
    </row>
    <row r="288" spans="1:12">
      <c r="A288" s="56">
        <v>14</v>
      </c>
      <c r="B288" s="12" t="s">
        <v>510</v>
      </c>
      <c r="C288" s="12" t="s">
        <v>511</v>
      </c>
      <c r="D288" s="12" t="s">
        <v>135</v>
      </c>
      <c r="E288" s="12" t="s">
        <v>368</v>
      </c>
      <c r="F288" s="30" t="s">
        <v>369</v>
      </c>
      <c r="G288" s="44">
        <v>2372</v>
      </c>
      <c r="H288" s="12" t="s">
        <v>370</v>
      </c>
      <c r="I288" s="12" t="s">
        <v>64</v>
      </c>
      <c r="J288" s="32">
        <v>55</v>
      </c>
      <c r="K288" s="32">
        <v>12</v>
      </c>
      <c r="L288" s="57">
        <f>SUM(J288:K288)</f>
        <v>67</v>
      </c>
    </row>
    <row r="289" spans="1:12">
      <c r="A289" s="56">
        <v>15</v>
      </c>
      <c r="B289" s="12" t="s">
        <v>512</v>
      </c>
      <c r="C289" s="12" t="s">
        <v>513</v>
      </c>
      <c r="D289" s="12" t="s">
        <v>133</v>
      </c>
      <c r="E289" s="12" t="s">
        <v>337</v>
      </c>
      <c r="F289" s="30" t="s">
        <v>338</v>
      </c>
      <c r="G289" s="44">
        <v>2422</v>
      </c>
      <c r="H289" s="12" t="s">
        <v>29</v>
      </c>
      <c r="I289" s="12" t="s">
        <v>30</v>
      </c>
      <c r="J289" s="32">
        <v>56</v>
      </c>
      <c r="K289" s="32">
        <v>10.5</v>
      </c>
      <c r="L289" s="57">
        <f>SUM(J289:K289)</f>
        <v>66.5</v>
      </c>
    </row>
    <row r="290" spans="1:12">
      <c r="A290" s="56"/>
      <c r="B290" s="12" t="s">
        <v>514</v>
      </c>
      <c r="C290" s="12" t="s">
        <v>515</v>
      </c>
      <c r="D290" s="12" t="s">
        <v>252</v>
      </c>
      <c r="E290" s="12" t="s">
        <v>516</v>
      </c>
      <c r="F290" s="30" t="s">
        <v>517</v>
      </c>
      <c r="G290" s="44">
        <v>2446</v>
      </c>
      <c r="H290" s="12" t="s">
        <v>518</v>
      </c>
      <c r="I290" s="12" t="s">
        <v>519</v>
      </c>
      <c r="J290" s="32">
        <v>51</v>
      </c>
      <c r="K290" s="32">
        <v>15.5</v>
      </c>
      <c r="L290" s="57">
        <f>SUM(J290:K290)</f>
        <v>66.5</v>
      </c>
    </row>
    <row r="291" spans="1:12">
      <c r="A291" s="56">
        <v>16</v>
      </c>
      <c r="B291" s="12" t="s">
        <v>520</v>
      </c>
      <c r="C291" s="12" t="s">
        <v>521</v>
      </c>
      <c r="D291" s="12" t="s">
        <v>398</v>
      </c>
      <c r="E291" s="12" t="s">
        <v>522</v>
      </c>
      <c r="F291" s="30" t="s">
        <v>523</v>
      </c>
      <c r="G291" s="44">
        <v>2457</v>
      </c>
      <c r="H291" s="12" t="s">
        <v>22</v>
      </c>
      <c r="I291" s="12" t="s">
        <v>23</v>
      </c>
      <c r="J291" s="32">
        <v>48</v>
      </c>
      <c r="K291" s="32">
        <v>14.5</v>
      </c>
      <c r="L291" s="57">
        <f>SUM(J291:K291)</f>
        <v>62.5</v>
      </c>
    </row>
    <row r="311" spans="1:12" ht="18.75">
      <c r="A311" s="1" t="s">
        <v>0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.75">
      <c r="A312" s="2" t="s">
        <v>524</v>
      </c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15.75">
      <c r="A313" s="2" t="s">
        <v>2</v>
      </c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18.75">
      <c r="A314" s="1" t="s">
        <v>3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6" spans="1:12">
      <c r="J316" s="3" t="s">
        <v>4</v>
      </c>
      <c r="K316" s="3"/>
      <c r="L316" s="3"/>
    </row>
    <row r="317" spans="1:12" ht="30">
      <c r="A317" s="4" t="s">
        <v>5</v>
      </c>
      <c r="B317" s="4" t="s">
        <v>6</v>
      </c>
      <c r="C317" s="4" t="s">
        <v>7</v>
      </c>
      <c r="D317" s="4" t="s">
        <v>8</v>
      </c>
      <c r="E317" s="5" t="s">
        <v>9</v>
      </c>
      <c r="F317" s="6" t="s">
        <v>10</v>
      </c>
      <c r="G317" s="5" t="s">
        <v>11</v>
      </c>
      <c r="H317" s="4" t="s">
        <v>12</v>
      </c>
      <c r="I317" s="4" t="s">
        <v>13</v>
      </c>
      <c r="J317" s="7" t="s">
        <v>14</v>
      </c>
      <c r="K317" s="8" t="s">
        <v>15</v>
      </c>
      <c r="L317" s="9" t="s">
        <v>16</v>
      </c>
    </row>
    <row r="318" spans="1:12">
      <c r="A318" s="70">
        <v>1</v>
      </c>
      <c r="B318" s="71" t="s">
        <v>378</v>
      </c>
      <c r="C318" s="71" t="s">
        <v>525</v>
      </c>
      <c r="D318" s="72" t="s">
        <v>490</v>
      </c>
      <c r="E318" s="72" t="s">
        <v>491</v>
      </c>
      <c r="F318" s="30" t="s">
        <v>492</v>
      </c>
      <c r="G318" s="70">
        <v>2700</v>
      </c>
      <c r="H318" s="72" t="s">
        <v>50</v>
      </c>
      <c r="I318" s="72" t="s">
        <v>51</v>
      </c>
      <c r="J318" s="32">
        <v>58</v>
      </c>
      <c r="K318" s="32">
        <v>26</v>
      </c>
      <c r="L318" s="57">
        <f>SUM(J318:K318)</f>
        <v>84</v>
      </c>
    </row>
    <row r="319" spans="1:12">
      <c r="A319" s="70">
        <v>2</v>
      </c>
      <c r="B319" s="73" t="s">
        <v>58</v>
      </c>
      <c r="C319" s="73" t="s">
        <v>526</v>
      </c>
      <c r="D319" s="40" t="s">
        <v>388</v>
      </c>
      <c r="E319" s="40" t="s">
        <v>389</v>
      </c>
      <c r="F319" s="30" t="s">
        <v>390</v>
      </c>
      <c r="G319" s="52">
        <v>2368</v>
      </c>
      <c r="H319" s="40" t="s">
        <v>391</v>
      </c>
      <c r="I319" s="40" t="s">
        <v>64</v>
      </c>
      <c r="J319" s="32">
        <v>59</v>
      </c>
      <c r="K319" s="32">
        <v>23.5</v>
      </c>
      <c r="L319" s="57">
        <f>SUM(J319:K319)</f>
        <v>82.5</v>
      </c>
    </row>
    <row r="320" spans="1:12" ht="30">
      <c r="A320" s="70">
        <v>3</v>
      </c>
      <c r="B320" s="74" t="s">
        <v>527</v>
      </c>
      <c r="C320" s="74" t="s">
        <v>528</v>
      </c>
      <c r="D320" s="37" t="s">
        <v>67</v>
      </c>
      <c r="E320" s="37" t="s">
        <v>529</v>
      </c>
      <c r="F320" s="49" t="s">
        <v>530</v>
      </c>
      <c r="G320" s="75">
        <v>2563</v>
      </c>
      <c r="H320" s="37" t="s">
        <v>102</v>
      </c>
      <c r="I320" s="29" t="s">
        <v>103</v>
      </c>
      <c r="J320" s="32">
        <v>57</v>
      </c>
      <c r="K320" s="32">
        <v>24</v>
      </c>
      <c r="L320" s="57">
        <f>SUM(J320:K320)</f>
        <v>81</v>
      </c>
    </row>
    <row r="321" spans="1:12">
      <c r="A321" s="70">
        <v>4</v>
      </c>
      <c r="B321" s="76" t="s">
        <v>531</v>
      </c>
      <c r="C321" s="76" t="s">
        <v>532</v>
      </c>
      <c r="D321" s="29" t="s">
        <v>533</v>
      </c>
      <c r="E321" s="29" t="s">
        <v>198</v>
      </c>
      <c r="F321" s="30" t="s">
        <v>534</v>
      </c>
      <c r="G321" s="14">
        <v>2407</v>
      </c>
      <c r="H321" s="29" t="s">
        <v>126</v>
      </c>
      <c r="I321" s="29" t="s">
        <v>127</v>
      </c>
      <c r="J321" s="32">
        <v>51</v>
      </c>
      <c r="K321" s="32">
        <v>24</v>
      </c>
      <c r="L321" s="57">
        <f>SUM(J321:K321)</f>
        <v>75</v>
      </c>
    </row>
    <row r="322" spans="1:12">
      <c r="A322" s="70">
        <v>5</v>
      </c>
      <c r="B322" s="76" t="s">
        <v>535</v>
      </c>
      <c r="C322" s="76" t="s">
        <v>536</v>
      </c>
      <c r="D322" s="29" t="s">
        <v>537</v>
      </c>
      <c r="E322" s="29" t="s">
        <v>429</v>
      </c>
      <c r="F322" s="30" t="s">
        <v>348</v>
      </c>
      <c r="G322" s="52">
        <v>2390</v>
      </c>
      <c r="H322" s="29" t="s">
        <v>349</v>
      </c>
      <c r="I322" s="29" t="s">
        <v>90</v>
      </c>
      <c r="J322" s="32">
        <v>48</v>
      </c>
      <c r="K322" s="32">
        <v>25.5</v>
      </c>
      <c r="L322" s="57">
        <f>SUM(J322:K322)</f>
        <v>73.5</v>
      </c>
    </row>
    <row r="323" spans="1:12">
      <c r="A323" s="70">
        <v>6</v>
      </c>
      <c r="B323" s="76" t="s">
        <v>538</v>
      </c>
      <c r="C323" s="76" t="s">
        <v>539</v>
      </c>
      <c r="D323" s="29" t="s">
        <v>232</v>
      </c>
      <c r="E323" s="29" t="s">
        <v>540</v>
      </c>
      <c r="F323" s="30" t="s">
        <v>541</v>
      </c>
      <c r="G323" s="14">
        <v>2471</v>
      </c>
      <c r="H323" s="29" t="s">
        <v>22</v>
      </c>
      <c r="I323" s="29" t="s">
        <v>542</v>
      </c>
      <c r="J323" s="32">
        <v>52</v>
      </c>
      <c r="K323" s="32">
        <v>21</v>
      </c>
      <c r="L323" s="57">
        <f>SUM(J323:K323)</f>
        <v>73</v>
      </c>
    </row>
    <row r="324" spans="1:12" ht="30">
      <c r="A324" s="70">
        <v>7</v>
      </c>
      <c r="B324" s="76" t="s">
        <v>298</v>
      </c>
      <c r="C324" s="76" t="s">
        <v>543</v>
      </c>
      <c r="D324" s="29" t="s">
        <v>398</v>
      </c>
      <c r="E324" s="29" t="s">
        <v>544</v>
      </c>
      <c r="F324" s="49" t="s">
        <v>545</v>
      </c>
      <c r="G324" s="14">
        <v>2912</v>
      </c>
      <c r="H324" s="29" t="s">
        <v>546</v>
      </c>
      <c r="I324" s="29" t="s">
        <v>547</v>
      </c>
      <c r="J324" s="32">
        <v>47</v>
      </c>
      <c r="K324" s="32">
        <v>25.5</v>
      </c>
      <c r="L324" s="57">
        <f>SUM(J324:K324)</f>
        <v>72.5</v>
      </c>
    </row>
    <row r="325" spans="1:12" ht="30">
      <c r="A325" s="70">
        <v>8</v>
      </c>
      <c r="B325" s="76" t="s">
        <v>360</v>
      </c>
      <c r="C325" s="76" t="s">
        <v>548</v>
      </c>
      <c r="D325" s="29" t="s">
        <v>398</v>
      </c>
      <c r="E325" s="29" t="s">
        <v>439</v>
      </c>
      <c r="F325" s="49" t="s">
        <v>549</v>
      </c>
      <c r="G325" s="14">
        <v>2523</v>
      </c>
      <c r="H325" s="29" t="s">
        <v>441</v>
      </c>
      <c r="I325" s="29" t="s">
        <v>442</v>
      </c>
      <c r="J325" s="32">
        <v>49</v>
      </c>
      <c r="K325" s="32">
        <v>19.5</v>
      </c>
      <c r="L325" s="57">
        <f>SUM(J325:K325)</f>
        <v>68.5</v>
      </c>
    </row>
    <row r="326" spans="1:12">
      <c r="A326" s="70"/>
      <c r="B326" s="76" t="s">
        <v>550</v>
      </c>
      <c r="C326" s="76" t="s">
        <v>551</v>
      </c>
      <c r="D326" s="29" t="s">
        <v>552</v>
      </c>
      <c r="E326" s="29" t="s">
        <v>553</v>
      </c>
      <c r="F326" s="30" t="s">
        <v>554</v>
      </c>
      <c r="G326" s="14">
        <v>2657</v>
      </c>
      <c r="H326" s="29" t="s">
        <v>555</v>
      </c>
      <c r="I326" s="29" t="s">
        <v>37</v>
      </c>
      <c r="J326" s="32">
        <v>44</v>
      </c>
      <c r="K326" s="32">
        <v>24.5</v>
      </c>
      <c r="L326" s="57">
        <f>SUM(J326:K326)</f>
        <v>68.5</v>
      </c>
    </row>
    <row r="327" spans="1:12">
      <c r="A327" s="70">
        <v>9</v>
      </c>
      <c r="B327" s="22" t="s">
        <v>325</v>
      </c>
      <c r="C327" s="22" t="s">
        <v>556</v>
      </c>
      <c r="D327" s="23" t="s">
        <v>355</v>
      </c>
      <c r="E327" s="23" t="s">
        <v>356</v>
      </c>
      <c r="F327" s="30" t="s">
        <v>357</v>
      </c>
      <c r="G327" s="59">
        <v>2375</v>
      </c>
      <c r="H327" s="23" t="s">
        <v>358</v>
      </c>
      <c r="I327" s="23" t="s">
        <v>82</v>
      </c>
      <c r="J327" s="32">
        <v>51</v>
      </c>
      <c r="K327" s="32">
        <v>15.5</v>
      </c>
      <c r="L327" s="57">
        <f>SUM(J327:K327)</f>
        <v>66.5</v>
      </c>
    </row>
    <row r="328" spans="1:12">
      <c r="A328" s="70">
        <v>10</v>
      </c>
      <c r="B328" s="71" t="s">
        <v>145</v>
      </c>
      <c r="C328" s="71" t="s">
        <v>557</v>
      </c>
      <c r="D328" s="72" t="s">
        <v>552</v>
      </c>
      <c r="E328" s="72" t="s">
        <v>558</v>
      </c>
      <c r="F328" s="30" t="s">
        <v>559</v>
      </c>
      <c r="G328" s="70">
        <v>2697</v>
      </c>
      <c r="H328" s="72" t="s">
        <v>50</v>
      </c>
      <c r="I328" s="72" t="s">
        <v>51</v>
      </c>
      <c r="J328" s="32">
        <v>44</v>
      </c>
      <c r="K328" s="32">
        <v>21.5</v>
      </c>
      <c r="L328" s="57">
        <f>SUM(J328:K328)</f>
        <v>65.5</v>
      </c>
    </row>
    <row r="329" spans="1:12">
      <c r="A329" s="70"/>
      <c r="B329" s="71" t="s">
        <v>45</v>
      </c>
      <c r="C329" s="71" t="s">
        <v>560</v>
      </c>
      <c r="D329" s="72" t="s">
        <v>561</v>
      </c>
      <c r="E329" s="72" t="s">
        <v>562</v>
      </c>
      <c r="F329" s="30" t="s">
        <v>563</v>
      </c>
      <c r="G329" s="70">
        <v>2702</v>
      </c>
      <c r="H329" s="72" t="s">
        <v>50</v>
      </c>
      <c r="I329" s="72" t="s">
        <v>51</v>
      </c>
      <c r="J329" s="32">
        <v>44</v>
      </c>
      <c r="K329" s="32">
        <v>21.5</v>
      </c>
      <c r="L329" s="57">
        <f>SUM(J329:K329)</f>
        <v>65.5</v>
      </c>
    </row>
    <row r="330" spans="1:12">
      <c r="A330" s="70">
        <v>11</v>
      </c>
      <c r="B330" s="22" t="s">
        <v>445</v>
      </c>
      <c r="C330" s="22" t="s">
        <v>564</v>
      </c>
      <c r="D330" s="23" t="s">
        <v>565</v>
      </c>
      <c r="E330" s="23" t="s">
        <v>566</v>
      </c>
      <c r="F330" s="30" t="s">
        <v>567</v>
      </c>
      <c r="G330" s="59">
        <v>2373</v>
      </c>
      <c r="H330" s="23" t="s">
        <v>568</v>
      </c>
      <c r="I330" s="23" t="s">
        <v>82</v>
      </c>
      <c r="J330" s="32">
        <v>46</v>
      </c>
      <c r="K330" s="32">
        <v>16</v>
      </c>
      <c r="L330" s="57">
        <f>SUM(J330:K330)</f>
        <v>62</v>
      </c>
    </row>
    <row r="331" spans="1:12">
      <c r="A331" s="70">
        <v>12</v>
      </c>
      <c r="B331" s="71" t="s">
        <v>569</v>
      </c>
      <c r="C331" s="71" t="s">
        <v>570</v>
      </c>
      <c r="D331" s="72" t="s">
        <v>490</v>
      </c>
      <c r="E331" s="72" t="s">
        <v>491</v>
      </c>
      <c r="F331" s="30" t="s">
        <v>492</v>
      </c>
      <c r="G331" s="70">
        <v>2700</v>
      </c>
      <c r="H331" s="72" t="s">
        <v>50</v>
      </c>
      <c r="I331" s="72" t="s">
        <v>51</v>
      </c>
      <c r="J331" s="32">
        <v>40</v>
      </c>
      <c r="K331" s="32">
        <v>21.5</v>
      </c>
      <c r="L331" s="57">
        <f>SUM(J331:K331)</f>
        <v>61.5</v>
      </c>
    </row>
  </sheetData>
  <mergeCells count="41">
    <mergeCell ref="A311:L311"/>
    <mergeCell ref="A312:L312"/>
    <mergeCell ref="A313:L313"/>
    <mergeCell ref="A314:L314"/>
    <mergeCell ref="J316:L316"/>
    <mergeCell ref="J230:L230"/>
    <mergeCell ref="A268:L268"/>
    <mergeCell ref="A269:L269"/>
    <mergeCell ref="A270:L270"/>
    <mergeCell ref="A271:L271"/>
    <mergeCell ref="J273:L273"/>
    <mergeCell ref="J187:L187"/>
    <mergeCell ref="J205:L205"/>
    <mergeCell ref="A225:L225"/>
    <mergeCell ref="A226:L226"/>
    <mergeCell ref="A227:L227"/>
    <mergeCell ref="A228:L228"/>
    <mergeCell ref="A140:L140"/>
    <mergeCell ref="J142:L142"/>
    <mergeCell ref="A182:L182"/>
    <mergeCell ref="A183:L183"/>
    <mergeCell ref="A184:L184"/>
    <mergeCell ref="A185:L185"/>
    <mergeCell ref="A96:L96"/>
    <mergeCell ref="A97:L97"/>
    <mergeCell ref="J99:L99"/>
    <mergeCell ref="A137:L137"/>
    <mergeCell ref="A138:L138"/>
    <mergeCell ref="A139:L139"/>
    <mergeCell ref="A51:L51"/>
    <mergeCell ref="A52:L52"/>
    <mergeCell ref="A53:L53"/>
    <mergeCell ref="J55:L55"/>
    <mergeCell ref="A94:L94"/>
    <mergeCell ref="A95:L95"/>
    <mergeCell ref="A1:L1"/>
    <mergeCell ref="A2:L2"/>
    <mergeCell ref="A3:L3"/>
    <mergeCell ref="A4:L4"/>
    <mergeCell ref="J6:L6"/>
    <mergeCell ref="A50:L50"/>
  </mergeCells>
  <dataValidations count="2">
    <dataValidation type="whole" allowBlank="1" showErrorMessage="1" sqref="A144:A157 A101:A114 A8:A21 A57:A73">
      <formula1>1</formula1>
      <formula2>2000</formula2>
    </dataValidation>
    <dataValidation allowBlank="1" showErrorMessage="1" sqref="G331 G240:G248 G231 G284:G291 G274 G317 G143:G157 G100:G114 G7:G21 G56:G73 G188 G198:G205"/>
  </dataValidations>
  <pageMargins left="0.51181102362204722" right="0.31496062992125984" top="0.74803149606299213" bottom="0.74803149606299213" header="0.31496062992125984" footer="0.31496062992125984"/>
  <pageSetup scale="7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2016-04-21T20:07:06Z</dcterms:created>
  <dcterms:modified xsi:type="dcterms:W3CDTF">2016-04-21T20:07:44Z</dcterms:modified>
</cp:coreProperties>
</file>