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80" windowHeight="4910" activeTab="4"/>
  </bookViews>
  <sheets>
    <sheet name="nastavne teme" sheetId="1" r:id="rId1"/>
    <sheet name="5. razred" sheetId="2" r:id="rId2"/>
    <sheet name="6. razred" sheetId="3" r:id="rId3"/>
    <sheet name="7. razred" sheetId="4" r:id="rId4"/>
    <sheet name="8. razred" sheetId="5" r:id="rId5"/>
    <sheet name="frek 5. razred" sheetId="6" r:id="rId6"/>
    <sheet name="frek 6. razred" sheetId="7" r:id="rId7"/>
    <sheet name="frek 7. razred" sheetId="8" r:id="rId8"/>
    <sheet name="frek 8. razred" sheetId="9" r:id="rId9"/>
  </sheets>
  <definedNames>
    <definedName name="moj_c1">'nastavne teme'!$B$1</definedName>
    <definedName name="moj_kraj">'nastavne teme'!$C$2933</definedName>
  </definedNames>
  <calcPr fullCalcOnLoad="1"/>
</workbook>
</file>

<file path=xl/sharedStrings.xml><?xml version="1.0" encoding="utf-8"?>
<sst xmlns="http://schemas.openxmlformats.org/spreadsheetml/2006/main" count="1908" uniqueCount="276">
  <si>
    <t xml:space="preserve">Ciklična kretanja različitim tempom do 1 minute. </t>
  </si>
  <si>
    <t xml:space="preserve">Brzo trčanje do 20 m iz visokog starta. </t>
  </si>
  <si>
    <t xml:space="preserve">Hodanje zadanom brzinom. </t>
  </si>
  <si>
    <t xml:space="preserve">Ciklična kretanja različitim tempom do 3 minute. </t>
  </si>
  <si>
    <t xml:space="preserve">Ciklična kretanja različitim tempom do 4 minute. </t>
  </si>
  <si>
    <t xml:space="preserve">Ciklična kretanja različitim tempom do 6 minuta. </t>
  </si>
  <si>
    <t xml:space="preserve">Trčanje različitim tempom do 6 minuta. </t>
  </si>
  <si>
    <t xml:space="preserve">Štafetna trčanja s primopredajom palice odozdo. </t>
  </si>
  <si>
    <t>Osnove brzog hodanja</t>
  </si>
  <si>
    <t xml:space="preserve">Ciklična kretanja različitim tempom do 2 minute. </t>
  </si>
  <si>
    <t xml:space="preserve">Brzo trčanje do 40 m iz visokog starta. </t>
  </si>
  <si>
    <t xml:space="preserve">Brzo trčanje na 50 m iz poluvisokog starta. </t>
  </si>
  <si>
    <t xml:space="preserve">Brzo trčanje do 60 m iz niskog starta. </t>
  </si>
  <si>
    <t xml:space="preserve">Preponsko trčanje. </t>
  </si>
  <si>
    <t xml:space="preserve">»Leteće« trčanje na 20 m. </t>
  </si>
  <si>
    <t xml:space="preserve">Kinematičke razlike u tehnikama trčanja na kratke i duge pruge. </t>
  </si>
  <si>
    <t xml:space="preserve">Brzo trčanje do 30 m iz visokog starta. </t>
  </si>
  <si>
    <t xml:space="preserve">Ritmično pretrčavanje prepreka do 30 cm visine. </t>
  </si>
  <si>
    <t xml:space="preserve">Skok uvis iz kosoga zaleta odrazom lijevom i desnom nogom. </t>
  </si>
  <si>
    <t xml:space="preserve">Skok uvis prekoračnom tehnikom »škare«. </t>
  </si>
  <si>
    <t xml:space="preserve">Skok udalj jedan i pol koračnom tehnikom. </t>
  </si>
  <si>
    <t>Skok uvis prekoračnom tehnikom »škare« iz polukružnog zaleta.</t>
  </si>
  <si>
    <t xml:space="preserve">Skok uvis leđnom tehnikom »flop«. </t>
  </si>
  <si>
    <t xml:space="preserve">Slobodno pretrčavanje prepreka do 20 cm visine. </t>
  </si>
  <si>
    <t xml:space="preserve">Hodanje po uskoj površini. </t>
  </si>
  <si>
    <t xml:space="preserve">Hodanje u usponu po niskoj gredi. </t>
  </si>
  <si>
    <t>Sunožni naskok na odskočnu dasku i skok pruženo.</t>
  </si>
  <si>
    <t xml:space="preserve">Skok udalj zgrčnom tehnikom. </t>
  </si>
  <si>
    <t xml:space="preserve">Osnovni skokovi s mini trampolina – pruženi, zgrčeni, raznožni. </t>
  </si>
  <si>
    <t xml:space="preserve">Bacanje loptice do 200 g tehnikom bacanja koplja. </t>
  </si>
  <si>
    <t xml:space="preserve">Polusalto na povišenje od mekanih strunjača uz pomoć odraznog pomagla. </t>
  </si>
  <si>
    <t xml:space="preserve">Sunožni i jednonožni poskoci po označenim prostorima. </t>
  </si>
  <si>
    <t xml:space="preserve">Sunožni i jednonožni poskoci u mjestu i kretanju s različitim zadacima. </t>
  </si>
  <si>
    <t xml:space="preserve">Skok uvis iz ravnoga zaleta odrazom lijevom i desnom nogom. </t>
  </si>
  <si>
    <t xml:space="preserve">Gađanje lopticom u pokretni cilj s udaljenosti do 5 m. </t>
  </si>
  <si>
    <t>Zgrčeni skok odrazom s odskočne daske</t>
  </si>
  <si>
    <t xml:space="preserve">Bacanje male medicinke do 2 kg bočnom tehnikom. </t>
  </si>
  <si>
    <t xml:space="preserve">Bacanje male medicinke do 3 kg bočnom tehnikom. </t>
  </si>
  <si>
    <t xml:space="preserve">Bacanje loptice tehnikom O'Brien. </t>
  </si>
  <si>
    <t xml:space="preserve">Preskakivanje kratke vijače sunožno u mjestu. </t>
  </si>
  <si>
    <t xml:space="preserve">Skok u daljinu iz zaleta. </t>
  </si>
  <si>
    <t xml:space="preserve">Preskakivanje duge vijače. </t>
  </si>
  <si>
    <t>Bacanje medicinke od 1 kg suručno iz različitih položaja</t>
  </si>
  <si>
    <t xml:space="preserve">Bacanje male medicinke od 1 kg s mjesta suvanjem lijevom i desnom rukom. </t>
  </si>
  <si>
    <t xml:space="preserve">Leteći kolut na povišenje od mekanih strunjača. </t>
  </si>
  <si>
    <t xml:space="preserve">Leteći kolut na povišenje od mekanih strunjača uz pomoć odraznog pomagala. </t>
  </si>
  <si>
    <t xml:space="preserve">Poskoci u mješovitome uporu uzduž švedske klupe. </t>
  </si>
  <si>
    <t xml:space="preserve">Preskakivanje kratke vijače u kretanju. </t>
  </si>
  <si>
    <t>Naskok u upor čučeći na povišenje do 60 cm, saskok pruženi.</t>
  </si>
  <si>
    <t xml:space="preserve">Povezivanje koluta naprijed i natrag na različite načine. </t>
  </si>
  <si>
    <t xml:space="preserve">Penjanje po motki do 5 m. </t>
  </si>
  <si>
    <t xml:space="preserve">Penjanje po konopu do 5 m. </t>
  </si>
  <si>
    <t xml:space="preserve">Podmetni saskok iz visa stojećeg prednjeg s preče/pritke. </t>
  </si>
  <si>
    <t xml:space="preserve">Okreti za 1800 na tlu/gredi. </t>
  </si>
  <si>
    <t xml:space="preserve">Naskok na povišenje do 40 cm i različiti saskoci. </t>
  </si>
  <si>
    <t xml:space="preserve">Bacanje loptice udalj iz zaleta. </t>
  </si>
  <si>
    <t xml:space="preserve">Penjanje po mornarskim ljestvama. </t>
  </si>
  <si>
    <t xml:space="preserve">Jednonožni uzmah na niskoj preči/pritki. </t>
  </si>
  <si>
    <t xml:space="preserve">Ljuljanje na karikama malom amplitudom, saskok u zaljuljaju. </t>
  </si>
  <si>
    <t xml:space="preserve">Njih na preči/pritki. </t>
  </si>
  <si>
    <t xml:space="preserve">Bečki valcer. </t>
  </si>
  <si>
    <t xml:space="preserve">»Kozački« skok. </t>
  </si>
  <si>
    <t xml:space="preserve">Bacanje lakših lopti uvis na različite načine i hvatanje. </t>
  </si>
  <si>
    <t xml:space="preserve">Bočno valjanje u lijevo i u desno. </t>
  </si>
  <si>
    <t xml:space="preserve">Povaljke u ležanju. </t>
  </si>
  <si>
    <t xml:space="preserve">Puzanje i provlačenje na različite načine. </t>
  </si>
  <si>
    <t xml:space="preserve">Penjanje i silaženje po švedskim ljestvama. </t>
  </si>
  <si>
    <t xml:space="preserve">Različiti položaji visova i hvatova. </t>
  </si>
  <si>
    <t xml:space="preserve">Različiti mješoviti upori u mjestu i kretanju na tlu/spravama. </t>
  </si>
  <si>
    <t xml:space="preserve">Upor za rukama osloncem nogama na povišenju. </t>
  </si>
  <si>
    <t xml:space="preserve">Stoj na lopaticama. </t>
  </si>
  <si>
    <t xml:space="preserve">Hodanja i trčanja uz glazbenu pratnju. </t>
  </si>
  <si>
    <t xml:space="preserve">Oponašanja prirodnih pojava i raspoloženja uz glazbenu pratnju. </t>
  </si>
  <si>
    <t xml:space="preserve">Elementarna igra bez pomagala. </t>
  </si>
  <si>
    <t xml:space="preserve">Štafetna igra bez pomagala. </t>
  </si>
  <si>
    <t xml:space="preserve">Slobodno poigravanje i vođenje lopte (N). </t>
  </si>
  <si>
    <t xml:space="preserve">Slobodna igra sa smanjenim brojem igrača u označenom prostoru (3:3,4:4) (N). </t>
  </si>
  <si>
    <t xml:space="preserve">Gađanje lopticom u cilj s različitih udaljenosti. </t>
  </si>
  <si>
    <t xml:space="preserve">Bacanje lakših lopti u zid na različite načine ihvatanje </t>
  </si>
  <si>
    <t xml:space="preserve">Kolut natrag niz kosinu. </t>
  </si>
  <si>
    <t xml:space="preserve">Kolut naprijed. </t>
  </si>
  <si>
    <t>Penjanje na zapreke do 80 cm</t>
  </si>
  <si>
    <t xml:space="preserve">Penjanje po švedskim ljestvama, silaženje po kosini i suprotno. </t>
  </si>
  <si>
    <t>Različiti položaji upora i sjedova na spravama</t>
  </si>
  <si>
    <t xml:space="preserve">Stoj penjanjem uz okomitu plohu. </t>
  </si>
  <si>
    <t>Ritmično povezivanje jednonožnih i sunožnih skokova</t>
  </si>
  <si>
    <t>Osnovni oblici kretanja uz glazbu različitog ritma i tempa</t>
  </si>
  <si>
    <t>Oponašanje kretanja životinja i različitih ljudskih aktivnosti (improvizacija koreografije)</t>
  </si>
  <si>
    <t xml:space="preserve">Elementarna igra s pomagalima. </t>
  </si>
  <si>
    <t>Štafetna igra s pomagalima</t>
  </si>
  <si>
    <t>Poigravanje loptom lijevom i desnom rukom u mjestu (R)</t>
  </si>
  <si>
    <t xml:space="preserve">Vođenje lopte lijevom i desnom rukom u pravocrtnom kretanju (R). </t>
  </si>
  <si>
    <t xml:space="preserve">Vođenje lopte unutarnjom stranom stopala (N). </t>
  </si>
  <si>
    <t xml:space="preserve">Dodavanje i zaustavljanje lopte unutarnjom stranom stopala (N). </t>
  </si>
  <si>
    <t>Udarac na vrata unutarnjom stranom stopala (N).</t>
  </si>
  <si>
    <t xml:space="preserve">Bacanje medicinke od 1 kg objema rukama - suvanjem. </t>
  </si>
  <si>
    <t xml:space="preserve">Kolut natrag. </t>
  </si>
  <si>
    <t xml:space="preserve">Kolut naprijed s mjesta preko niske prepreke (lopte, medicinke i dr.). </t>
  </si>
  <si>
    <t xml:space="preserve">Povlačenje po kosini. </t>
  </si>
  <si>
    <t xml:space="preserve">Penjanje po kvadratnim ljestvama. </t>
  </si>
  <si>
    <t xml:space="preserve">Naskok na nisku pritku u upor prednji, smak. </t>
  </si>
  <si>
    <t xml:space="preserve">Premet strance. </t>
  </si>
  <si>
    <t>Vučenje i potiskivanje suvježbača na različite načine bez pomagala.</t>
  </si>
  <si>
    <t xml:space="preserve">»Dječji« poskoci. </t>
  </si>
  <si>
    <t xml:space="preserve">Dječji ples po izboru. </t>
  </si>
  <si>
    <t xml:space="preserve">Dodavanje i hvatanje lopte u mjestu (R). </t>
  </si>
  <si>
    <t xml:space="preserve">Slobodna igra (R). </t>
  </si>
  <si>
    <t>Vođenje lopte desnom i lijevom rukom u mjestu i pravocrtnom kretanju (K).*</t>
  </si>
  <si>
    <t>Osnovno dodavanje i hvatanje lopte s dvije ruke u mjestu (K).*</t>
  </si>
  <si>
    <t>Dodavanje i hvatanje lopte s dvije ruke u kretanju - košarkaški dvokorak (K).*</t>
  </si>
  <si>
    <t xml:space="preserve">Vođenje lopte rolanjem donjom stranom stopala (N). </t>
  </si>
  <si>
    <t xml:space="preserve">Dodavanje lopte u kretanju (N). </t>
  </si>
  <si>
    <t>Zaustavljanje lopte donjom stranom stopala nakon odbijanja od podloge (N).</t>
  </si>
  <si>
    <t>Penjanje po konopu ili motki do 2 m.</t>
  </si>
  <si>
    <t xml:space="preserve">Vis prednji na karikama. </t>
  </si>
  <si>
    <t xml:space="preserve">Vis stojeći prednji provlakom u vis stojeći stražnji na dočelnim spravama. </t>
  </si>
  <si>
    <t xml:space="preserve">Iz upora prednjeg na niskoj pritki odnjihom saskok. </t>
  </si>
  <si>
    <t xml:space="preserve">Vučenje i potiskivanje suvježbača na različite načine uz korištenje pomagala. </t>
  </si>
  <si>
    <t xml:space="preserve">Trokorak. </t>
  </si>
  <si>
    <t xml:space="preserve">Galop naprijed i strance. </t>
  </si>
  <si>
    <t xml:space="preserve">Vaga zanoženjem na tlu. </t>
  </si>
  <si>
    <t>Narodni ples po izboru iz zavičajnog područja.</t>
  </si>
  <si>
    <t xml:space="preserve">Dodavanje i hvatanje lopte u kretanju (R). </t>
  </si>
  <si>
    <t xml:space="preserve">Mini rukomet (R). </t>
  </si>
  <si>
    <t>Vođenje lopte s promjenom smjera kretanja (K</t>
  </si>
  <si>
    <t>Ubacivanje lopte u koš jednom rukom odozgora nakon vođenja – košarkaški dvokorak (K).*</t>
  </si>
  <si>
    <t xml:space="preserve">Dječja košarka (K).* </t>
  </si>
  <si>
    <t xml:space="preserve">Dodavanje i hvatanje lopte iz »košarice« u odbojkaškom stavu (O). </t>
  </si>
  <si>
    <t xml:space="preserve">Vođenje lopte sredinom hrpta stopala (N). </t>
  </si>
  <si>
    <t xml:space="preserve">Udarac na vrata sredinom hrpta stopala (N). </t>
  </si>
  <si>
    <t xml:space="preserve">Stoj na rukama uz okomitu plohu. </t>
  </si>
  <si>
    <t xml:space="preserve">Vis strmoglavi iz visa uznjetoga na karikama. </t>
  </si>
  <si>
    <t xml:space="preserve">Njih u uporu na paralelnim ručama do sjeda raznožno. </t>
  </si>
  <si>
    <t xml:space="preserve">Raznoška. </t>
  </si>
  <si>
    <t xml:space="preserve">Narodni ples po izboru iz zavičajnog područja. </t>
  </si>
  <si>
    <t xml:space="preserve">Pad naprijed preko ramena u dominantnu stranu. </t>
  </si>
  <si>
    <t xml:space="preserve">Vođenje lopte različitim načinima (R). </t>
  </si>
  <si>
    <t xml:space="preserve">Dodavanje i hvatanje lopte različitim načinima (R). </t>
  </si>
  <si>
    <t xml:space="preserve">Šut s tla osnovnim načinom (R). </t>
  </si>
  <si>
    <t xml:space="preserve">Osnovni košarkaški stav u napadu s loptom i pivotiranje (K). * </t>
  </si>
  <si>
    <r>
      <t>Šut jednom rukom s prsiju iz mjesta (K)</t>
    </r>
    <r>
      <rPr>
        <sz val="11.5"/>
        <color indexed="8"/>
        <rFont val="TimesNewRomanPSMT"/>
        <family val="0"/>
      </rPr>
      <t xml:space="preserve">. </t>
    </r>
  </si>
  <si>
    <t xml:space="preserve">Slobodna igra 1:1 (K). </t>
  </si>
  <si>
    <t xml:space="preserve">Vršno odbijanje iz srednjeg odbojkaškog stava (O). </t>
  </si>
  <si>
    <t xml:space="preserve">Podlaktično odbijanje (O). </t>
  </si>
  <si>
    <t xml:space="preserve">Donji servis i prijem servisa vršno (O). </t>
  </si>
  <si>
    <t xml:space="preserve">Igre vršnim odbijanjem 1:1, 2:2 (O). </t>
  </si>
  <si>
    <t>Zaustavljanje lopte hrptom stopala principom amortizacije (N).</t>
  </si>
  <si>
    <t>Osnovno oduzimanje lopte sučelice (N).</t>
  </si>
  <si>
    <t>Žongliranje loptom (N).</t>
  </si>
  <si>
    <t xml:space="preserve">Galop naprijed po tlu/gredama različitih visina. </t>
  </si>
  <si>
    <t>Vaga zanoženjem na tlu/gredama različitih visina.</t>
  </si>
  <si>
    <t xml:space="preserve">Osnovni koraci aerobike niskog i visokog intenziteta. </t>
  </si>
  <si>
    <t xml:space="preserve">Skok »škarice«. </t>
  </si>
  <si>
    <t xml:space="preserve">Njih u uporu na niskim paralelnim ručama, saskok zanožno. </t>
  </si>
  <si>
    <t xml:space="preserve">Zgrčka. </t>
  </si>
  <si>
    <t xml:space="preserve">Osnovne vježbe aerobike za razvoj repetitivne snage. </t>
  </si>
  <si>
    <t xml:space="preserve">Pad natrag i u stranu. </t>
  </si>
  <si>
    <t xml:space="preserve">Osnovni zahvati držanja u parteru. </t>
  </si>
  <si>
    <t xml:space="preserve">Skok šut (R). </t>
  </si>
  <si>
    <t xml:space="preserve">Blokiranje i oduzimanje lopte (R). </t>
  </si>
  <si>
    <t xml:space="preserve">Zonska obrana 6:0, sustav igre s jednim kružnim napadačem (R). </t>
  </si>
  <si>
    <t xml:space="preserve">Kretanje u vođenje i zaustavljanje ili zaustavljanje na dodanu loptu (K). </t>
  </si>
  <si>
    <t xml:space="preserve">Vođenje lopte s promjenom smjera i tempa kretanja (K). </t>
  </si>
  <si>
    <t xml:space="preserve">Suradnja dva igrača u obrani i napadu (K). </t>
  </si>
  <si>
    <t xml:space="preserve">Prijem servisa podlaktično (O). </t>
  </si>
  <si>
    <t xml:space="preserve">Mini odbojka 3:3 (O). </t>
  </si>
  <si>
    <t xml:space="preserve">Vođenje lopte s promjenom smjera i brzine kretanja (N). </t>
  </si>
  <si>
    <t xml:space="preserve">Driblinzi i fintiranja (N). </t>
  </si>
  <si>
    <t>Udarac glavom iz kretanja bez skoka (N)</t>
  </si>
  <si>
    <t xml:space="preserve">Klimom premah zgrčno i raznožno na dvovisinskim ručama. </t>
  </si>
  <si>
    <t xml:space="preserve">Naskok u upor čučeći na gredu, saskok pruženo. </t>
  </si>
  <si>
    <t xml:space="preserve">Spajanje osnovnih koraka aerobike niskog i visokog intenziteta u jednostavnije koreografije. </t>
  </si>
  <si>
    <t xml:space="preserve">»Mačji« skok. </t>
  </si>
  <si>
    <t xml:space="preserve">Daleko-visoki skok. </t>
  </si>
  <si>
    <t xml:space="preserve">Različite varijante premeta strance. </t>
  </si>
  <si>
    <t xml:space="preserve">Salto natrag odrazom iz visa stojećeg na dočelnim karikama. </t>
  </si>
  <si>
    <t xml:space="preserve">Engleski valcer. </t>
  </si>
  <si>
    <t xml:space="preserve">Disco fox. </t>
  </si>
  <si>
    <t xml:space="preserve">Tehnika ramenskog bacanja kroz klek. </t>
  </si>
  <si>
    <t xml:space="preserve">Šut s pozicija krila i kružnog napadača (R). </t>
  </si>
  <si>
    <t xml:space="preserve">Pojedinačni i skupni protunapad (R). </t>
  </si>
  <si>
    <t xml:space="preserve">Obrambeni stav i kretanje u obrani (K). </t>
  </si>
  <si>
    <t>Ubacivanje lopte u koš jednom rukom odozgora nakon dodane lopte – košarkaški dvokorak.</t>
  </si>
  <si>
    <t xml:space="preserve">Kontranapad – završna akcija (K). </t>
  </si>
  <si>
    <t xml:space="preserve">Dizanje lopte visoko na krajeve mreže (O). </t>
  </si>
  <si>
    <t xml:space="preserve">Napad iz zaleta prebacivanjem jednom rukom – »kuhanje« (O) </t>
  </si>
  <si>
    <t xml:space="preserve">Mini odbojka 4:4 (O) </t>
  </si>
  <si>
    <t xml:space="preserve">Tehnika ubacivanja lopte u igru rukama (N). </t>
  </si>
  <si>
    <t xml:space="preserve">Zaustavljanje lopte natkoljenicom principom amortizacije (N). </t>
  </si>
  <si>
    <t xml:space="preserve">Oduzimanje lopte presijecanjem (N). </t>
  </si>
  <si>
    <t xml:space="preserve">Forhend servis (B). </t>
  </si>
  <si>
    <t xml:space="preserve">Forhend lob iznad glave (B). </t>
  </si>
  <si>
    <r>
      <t>Naskok na gredu visine 80-120 cm s premahom odnožnim i okretom za 90</t>
    </r>
    <r>
      <rPr>
        <sz val="8"/>
        <color indexed="8"/>
        <rFont val="TimesNewRomanPSMT"/>
        <family val="0"/>
      </rPr>
      <t>0</t>
    </r>
    <r>
      <rPr>
        <sz val="11.5"/>
        <color indexed="8"/>
        <rFont val="TimesNewRomanPSMT"/>
        <family val="0"/>
      </rPr>
      <t xml:space="preserve">, usprav kroz čučanj. </t>
    </r>
  </si>
  <si>
    <t xml:space="preserve">Složeniji koraci aerobike niskog i visokog intenziteta. </t>
  </si>
  <si>
    <t xml:space="preserve">Okreti. </t>
  </si>
  <si>
    <t xml:space="preserve">Skokovi sa spravom po izboru. </t>
  </si>
  <si>
    <t xml:space="preserve">»Mačji« skok na niskoj gredi. </t>
  </si>
  <si>
    <t xml:space="preserve">Latinoamerički ples po izboru. </t>
  </si>
  <si>
    <t xml:space="preserve">Tehnika bočnoga bacanja hvatom glave i ruke kroz klek. </t>
  </si>
  <si>
    <t xml:space="preserve">Vježba na tlu. </t>
  </si>
  <si>
    <t xml:space="preserve">Finte (R). </t>
  </si>
  <si>
    <t xml:space="preserve">Stvaranje viška napadača zabadanjem (R). </t>
  </si>
  <si>
    <t xml:space="preserve">Skok šut nakon vođenja ili dodane lopte (K). </t>
  </si>
  <si>
    <t xml:space="preserve">Igra košarka 3:3 ili 5:5 (K). </t>
  </si>
  <si>
    <t xml:space="preserve">Smeč iz zaleta visoko dodane lopte (O). </t>
  </si>
  <si>
    <t xml:space="preserve">Gornji servis bez rotacije (O). </t>
  </si>
  <si>
    <t xml:space="preserve">Udarci lopte vanjskom stranom stopala (N). </t>
  </si>
  <si>
    <t xml:space="preserve">Volej i/ili poluvolej (N). </t>
  </si>
  <si>
    <t xml:space="preserve">Udarac glavom iz kretanja sa skokom (N). </t>
  </si>
  <si>
    <t xml:space="preserve">Kratka loptica na mreži (B). </t>
  </si>
  <si>
    <t xml:space="preserve">Forhend drop iznad glave (B). </t>
  </si>
  <si>
    <t xml:space="preserve">Pirueta u desnu i lijevu stranu. </t>
  </si>
  <si>
    <t xml:space="preserve">Vježba na gredi, preporuka visine 80 cm. </t>
  </si>
  <si>
    <t xml:space="preserve">Koreografija bez ili sa spravom po izboru. </t>
  </si>
  <si>
    <t>Bacanje loptice udalj s mjesta lijevom i desnom rukom.</t>
  </si>
  <si>
    <t>Bacanje lakših lopti o tlo na različite načine i hvatanje.</t>
  </si>
  <si>
    <t>1. RAZRED</t>
  </si>
  <si>
    <t>2. RAZRED</t>
  </si>
  <si>
    <t>3. RAZRED</t>
  </si>
  <si>
    <t>4. RAZRED</t>
  </si>
  <si>
    <t>redni broj sata</t>
  </si>
  <si>
    <t>broj nastavne teme</t>
  </si>
  <si>
    <t>sadržaji nastavnih cjelina (za glavni dio sata)</t>
  </si>
  <si>
    <t>Kolut naprijed niz kosinu.</t>
  </si>
  <si>
    <t>Dječji nogomet (N).</t>
  </si>
  <si>
    <t>napomena</t>
  </si>
  <si>
    <t>5. RAZRED - učenici</t>
  </si>
  <si>
    <t>5. RAZRED - učenice</t>
  </si>
  <si>
    <t>6. RAZRED - učenici</t>
  </si>
  <si>
    <t>6. RAZRED - učenice</t>
  </si>
  <si>
    <t>7. RAZRED - učenici</t>
  </si>
  <si>
    <t>7. RAZRED - učenice</t>
  </si>
  <si>
    <t>8. RAZRED - učenici</t>
  </si>
  <si>
    <t>8. RAZRED - učenice</t>
  </si>
  <si>
    <t>Testiranje inicijalnog stanja antropometrijskih dimenzija i motoričkih sposobnosti</t>
  </si>
  <si>
    <t>Testiranje finalnog stanja antropometrijskih dimenzija i motoričkih sposobnosti</t>
  </si>
  <si>
    <t>Uvodni sat</t>
  </si>
  <si>
    <t xml:space="preserve">Hodanje i trčanje uz promjenu smjera kretanja. </t>
  </si>
  <si>
    <t>Kretanje parova uz glazbu u različitim smjerovima sučelice, postranice, otvoreno, zatvoreno, okretom i sl</t>
  </si>
  <si>
    <t>Ocjenjivanje na kraju prvog polugodišta</t>
  </si>
  <si>
    <t>Ocjenjivanje na kraju školske godine</t>
  </si>
  <si>
    <t>Poligon prepreka</t>
  </si>
  <si>
    <t>Nogomet igra</t>
  </si>
  <si>
    <t>Provjera znanja plivanja</t>
  </si>
  <si>
    <t xml:space="preserve">Premasi odnožno na dvovisinskim ručama, saskok s premahom odnožnim i okretom za 90st. </t>
  </si>
  <si>
    <t>Rukomet igra, nogomet igra</t>
  </si>
  <si>
    <t>Ljuljanje na karikama s okretima za 180o</t>
  </si>
  <si>
    <t>Rukomet igra</t>
  </si>
  <si>
    <t>Koreografija aerobike</t>
  </si>
  <si>
    <t>frekvencija</t>
  </si>
  <si>
    <t>tema</t>
  </si>
  <si>
    <t xml:space="preserve">Naskok na gredu visine 80-120 cm s premahom odnožnim i okretom za 900, usprav kroz čučanj. </t>
  </si>
  <si>
    <r>
      <t>Šut jednom rukom s prsiju iz mjesta (K)</t>
    </r>
    <r>
      <rPr>
        <sz val="10"/>
        <color indexed="8"/>
        <rFont val="Arial"/>
        <family val="2"/>
      </rPr>
      <t xml:space="preserve">. </t>
    </r>
  </si>
  <si>
    <t>Penjanje po konopu ili motki do 5 m.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</si>
  <si>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</si>
  <si>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</si>
  <si>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</si>
  <si>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</si>
  <si>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</si>
  <si>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</si>
  <si>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</si>
  <si>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</si>
  <si>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</si>
  <si>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</si>
  <si>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Plivanje i obuka neplivača</t>
  </si>
  <si>
    <t>Plutanje</t>
  </si>
  <si>
    <t>Vježbe disanja u vodi</t>
  </si>
  <si>
    <t>Kraul tehnika plivanja</t>
  </si>
  <si>
    <t>Prsna tehnika plivanja</t>
  </si>
  <si>
    <t>Leđna tehnika plivanja</t>
  </si>
  <si>
    <t>Delfin tehnika plivanja</t>
  </si>
  <si>
    <t>Vis uznijeti</t>
  </si>
  <si>
    <t>Odbočka</t>
  </si>
  <si>
    <t>Niski start</t>
  </si>
  <si>
    <t>Košarka igra</t>
  </si>
  <si>
    <t>Jednonožni uzmah odrazom od niže pritke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</si>
</sst>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color indexed="8"/>
      <name val="TimesNewRomanPSMT"/>
      <family val="0"/>
    </font>
    <font>
      <b/>
      <sz val="11.5"/>
      <color indexed="10"/>
      <name val="TimesNewRomanPS-BoldMT"/>
      <family val="0"/>
    </font>
    <font>
      <sz val="8"/>
      <color indexed="8"/>
      <name val="TimesNewRomanPSM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.5"/>
      <color indexed="10"/>
      <name val="TimesNewRomanPSMT"/>
      <family val="0"/>
    </font>
    <font>
      <b/>
      <sz val="10"/>
      <color indexed="10"/>
      <name val="Arial"/>
      <family val="2"/>
    </font>
    <font>
      <sz val="11.5"/>
      <color indexed="8"/>
      <name val="TimesNewRomanPS-BoldMT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wrapText="1"/>
    </xf>
    <xf numFmtId="1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51" borderId="10" xfId="0" applyFont="1" applyFill="1" applyBorder="1" applyAlignment="1">
      <alignment/>
    </xf>
    <xf numFmtId="0" fontId="0" fillId="52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1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8"/>
  <sheetViews>
    <sheetView zoomScalePageLayoutView="0" workbookViewId="0" topLeftCell="A214">
      <selection activeCell="B250" sqref="B250"/>
    </sheetView>
  </sheetViews>
  <sheetFormatPr defaultColWidth="9.140625" defaultRowHeight="12.75"/>
  <cols>
    <col min="1" max="1" width="9.140625" style="4" customWidth="1"/>
    <col min="2" max="2" width="4.00390625" style="3" bestFit="1" customWidth="1"/>
    <col min="3" max="3" width="74.57421875" style="53" customWidth="1"/>
    <col min="4" max="16384" width="9.140625" style="4" customWidth="1"/>
  </cols>
  <sheetData>
    <row r="1" spans="1:3" ht="15">
      <c r="A1" s="2" t="s">
        <v>216</v>
      </c>
      <c r="B1" s="3">
        <v>1</v>
      </c>
      <c r="C1" s="49" t="s">
        <v>237</v>
      </c>
    </row>
    <row r="2" spans="2:3" ht="15">
      <c r="B2" s="3">
        <v>2</v>
      </c>
      <c r="C2" s="49" t="s">
        <v>0</v>
      </c>
    </row>
    <row r="3" spans="2:3" ht="15">
      <c r="B3" s="3">
        <v>3</v>
      </c>
      <c r="C3" s="49" t="s">
        <v>1</v>
      </c>
    </row>
    <row r="4" spans="2:3" ht="15">
      <c r="B4" s="3">
        <v>4</v>
      </c>
      <c r="C4" s="49" t="s">
        <v>23</v>
      </c>
    </row>
    <row r="5" spans="2:3" ht="15">
      <c r="B5" s="3">
        <v>5</v>
      </c>
      <c r="C5" s="49" t="s">
        <v>31</v>
      </c>
    </row>
    <row r="6" spans="2:3" ht="14.25">
      <c r="B6" s="3">
        <v>6</v>
      </c>
      <c r="C6" s="50" t="s">
        <v>39</v>
      </c>
    </row>
    <row r="7" spans="2:3" ht="15">
      <c r="B7" s="3">
        <v>7</v>
      </c>
      <c r="C7" s="49" t="s">
        <v>46</v>
      </c>
    </row>
    <row r="8" spans="2:3" ht="15">
      <c r="B8" s="3">
        <v>8</v>
      </c>
      <c r="C8" s="49" t="s">
        <v>214</v>
      </c>
    </row>
    <row r="9" spans="2:3" ht="15">
      <c r="B9" s="3">
        <v>9</v>
      </c>
      <c r="C9" s="49" t="s">
        <v>62</v>
      </c>
    </row>
    <row r="10" spans="2:3" ht="15">
      <c r="B10" s="3">
        <v>10</v>
      </c>
      <c r="C10" s="49" t="s">
        <v>215</v>
      </c>
    </row>
    <row r="11" spans="2:3" ht="15">
      <c r="B11" s="3">
        <v>11</v>
      </c>
      <c r="C11" s="49" t="s">
        <v>63</v>
      </c>
    </row>
    <row r="12" spans="2:3" ht="15">
      <c r="B12" s="3">
        <v>12</v>
      </c>
      <c r="C12" s="49" t="s">
        <v>64</v>
      </c>
    </row>
    <row r="13" spans="2:3" ht="15">
      <c r="B13" s="3">
        <v>13</v>
      </c>
      <c r="C13" s="49" t="s">
        <v>223</v>
      </c>
    </row>
    <row r="14" spans="2:3" ht="15">
      <c r="B14" s="3">
        <v>14</v>
      </c>
      <c r="C14" s="49" t="s">
        <v>65</v>
      </c>
    </row>
    <row r="15" spans="2:3" ht="15">
      <c r="B15" s="3">
        <v>15</v>
      </c>
      <c r="C15" s="49" t="s">
        <v>66</v>
      </c>
    </row>
    <row r="16" spans="2:3" ht="14.25">
      <c r="B16" s="3">
        <v>16</v>
      </c>
      <c r="C16" s="50" t="s">
        <v>67</v>
      </c>
    </row>
    <row r="17" spans="2:3" ht="15">
      <c r="B17" s="3">
        <v>17</v>
      </c>
      <c r="C17" s="49" t="s">
        <v>68</v>
      </c>
    </row>
    <row r="18" spans="2:3" ht="15">
      <c r="B18" s="3">
        <v>18</v>
      </c>
      <c r="C18" s="49" t="s">
        <v>69</v>
      </c>
    </row>
    <row r="19" spans="2:3" ht="14.25">
      <c r="B19" s="3">
        <v>19</v>
      </c>
      <c r="C19" s="50" t="s">
        <v>70</v>
      </c>
    </row>
    <row r="20" spans="2:3" ht="14.25">
      <c r="B20" s="3">
        <v>20</v>
      </c>
      <c r="C20" s="50" t="s">
        <v>71</v>
      </c>
    </row>
    <row r="21" spans="2:3" ht="15">
      <c r="B21" s="3">
        <v>21</v>
      </c>
      <c r="C21" s="49" t="s">
        <v>72</v>
      </c>
    </row>
    <row r="22" spans="2:3" ht="14.25">
      <c r="B22" s="3">
        <v>22</v>
      </c>
      <c r="C22" s="50" t="s">
        <v>73</v>
      </c>
    </row>
    <row r="23" spans="2:3" ht="14.25">
      <c r="B23" s="3">
        <v>23</v>
      </c>
      <c r="C23" s="50" t="s">
        <v>74</v>
      </c>
    </row>
    <row r="24" spans="2:3" ht="15">
      <c r="B24" s="3">
        <v>24</v>
      </c>
      <c r="C24" s="49" t="s">
        <v>75</v>
      </c>
    </row>
    <row r="25" spans="2:3" ht="15">
      <c r="B25" s="3">
        <v>25</v>
      </c>
      <c r="C25" s="49" t="s">
        <v>76</v>
      </c>
    </row>
    <row r="26" spans="1:3" ht="15">
      <c r="A26" s="5" t="s">
        <v>217</v>
      </c>
      <c r="B26" s="3">
        <v>26</v>
      </c>
      <c r="C26" s="49" t="s">
        <v>2</v>
      </c>
    </row>
    <row r="27" spans="2:3" ht="15">
      <c r="B27" s="3">
        <v>27</v>
      </c>
      <c r="C27" s="49" t="s">
        <v>9</v>
      </c>
    </row>
    <row r="28" spans="2:3" ht="14.25">
      <c r="B28" s="3">
        <v>28</v>
      </c>
      <c r="C28" s="50" t="s">
        <v>16</v>
      </c>
    </row>
    <row r="29" spans="2:3" ht="15">
      <c r="B29" s="3">
        <v>29</v>
      </c>
      <c r="C29" s="49" t="s">
        <v>24</v>
      </c>
    </row>
    <row r="30" spans="2:3" ht="15">
      <c r="B30" s="3">
        <v>30</v>
      </c>
      <c r="C30" s="49" t="s">
        <v>32</v>
      </c>
    </row>
    <row r="31" spans="2:3" ht="15">
      <c r="B31" s="3">
        <v>31</v>
      </c>
      <c r="C31" s="49" t="s">
        <v>40</v>
      </c>
    </row>
    <row r="32" spans="2:3" ht="15">
      <c r="B32" s="3">
        <v>32</v>
      </c>
      <c r="C32" s="49" t="s">
        <v>47</v>
      </c>
    </row>
    <row r="33" spans="2:3" ht="15">
      <c r="B33" s="3">
        <v>33</v>
      </c>
      <c r="C33" s="49" t="s">
        <v>54</v>
      </c>
    </row>
    <row r="34" spans="2:3" ht="15">
      <c r="B34" s="3">
        <v>34</v>
      </c>
      <c r="C34" s="49" t="s">
        <v>77</v>
      </c>
    </row>
    <row r="35" spans="2:3" ht="14.25">
      <c r="B35" s="3">
        <v>35</v>
      </c>
      <c r="C35" s="50" t="s">
        <v>78</v>
      </c>
    </row>
    <row r="36" spans="2:3" ht="15">
      <c r="B36" s="3">
        <v>36</v>
      </c>
      <c r="C36" s="49" t="s">
        <v>79</v>
      </c>
    </row>
    <row r="37" spans="2:3" ht="15">
      <c r="B37" s="3">
        <v>37</v>
      </c>
      <c r="C37" s="49" t="s">
        <v>80</v>
      </c>
    </row>
    <row r="38" spans="2:3" ht="15">
      <c r="B38" s="3">
        <v>38</v>
      </c>
      <c r="C38" s="49" t="s">
        <v>81</v>
      </c>
    </row>
    <row r="39" spans="2:3" ht="15">
      <c r="B39" s="3">
        <v>39</v>
      </c>
      <c r="C39" s="49" t="s">
        <v>82</v>
      </c>
    </row>
    <row r="40" spans="2:3" ht="14.25">
      <c r="B40" s="3">
        <v>40</v>
      </c>
      <c r="C40" s="50" t="s">
        <v>83</v>
      </c>
    </row>
    <row r="41" spans="2:3" ht="14.25">
      <c r="B41" s="3">
        <v>41</v>
      </c>
      <c r="C41" s="50" t="s">
        <v>84</v>
      </c>
    </row>
    <row r="42" spans="2:3" ht="15">
      <c r="B42" s="3">
        <v>42</v>
      </c>
      <c r="C42" s="49" t="s">
        <v>85</v>
      </c>
    </row>
    <row r="43" spans="2:3" ht="15">
      <c r="B43" s="3">
        <v>43</v>
      </c>
      <c r="C43" s="49" t="s">
        <v>86</v>
      </c>
    </row>
    <row r="44" spans="2:3" ht="30">
      <c r="B44" s="3">
        <v>44</v>
      </c>
      <c r="C44" s="49" t="s">
        <v>87</v>
      </c>
    </row>
    <row r="45" spans="2:3" ht="15">
      <c r="B45" s="3">
        <v>45</v>
      </c>
      <c r="C45" s="49" t="s">
        <v>88</v>
      </c>
    </row>
    <row r="46" spans="2:3" ht="15">
      <c r="B46" s="3">
        <v>46</v>
      </c>
      <c r="C46" s="49" t="s">
        <v>89</v>
      </c>
    </row>
    <row r="47" spans="2:3" ht="15">
      <c r="B47" s="3">
        <v>47</v>
      </c>
      <c r="C47" s="49" t="s">
        <v>90</v>
      </c>
    </row>
    <row r="48" spans="2:3" ht="14.25">
      <c r="B48" s="3">
        <v>48</v>
      </c>
      <c r="C48" s="50" t="s">
        <v>91</v>
      </c>
    </row>
    <row r="49" spans="2:3" ht="15">
      <c r="B49" s="3">
        <v>49</v>
      </c>
      <c r="C49" s="49" t="s">
        <v>92</v>
      </c>
    </row>
    <row r="50" spans="2:3" ht="14.25">
      <c r="B50" s="3">
        <v>50</v>
      </c>
      <c r="C50" s="50" t="s">
        <v>93</v>
      </c>
    </row>
    <row r="51" spans="2:3" ht="15">
      <c r="B51" s="3">
        <v>51</v>
      </c>
      <c r="C51" s="49" t="s">
        <v>94</v>
      </c>
    </row>
    <row r="52" spans="1:3" ht="15">
      <c r="A52" s="5" t="s">
        <v>218</v>
      </c>
      <c r="B52" s="3">
        <v>52</v>
      </c>
      <c r="C52" s="49" t="s">
        <v>3</v>
      </c>
    </row>
    <row r="53" spans="2:3" ht="15">
      <c r="B53" s="3">
        <v>53</v>
      </c>
      <c r="C53" s="49" t="s">
        <v>10</v>
      </c>
    </row>
    <row r="54" spans="2:3" ht="14.25">
      <c r="B54" s="3">
        <v>54</v>
      </c>
      <c r="C54" s="50" t="s">
        <v>17</v>
      </c>
    </row>
    <row r="55" spans="2:3" ht="15">
      <c r="B55" s="3">
        <v>55</v>
      </c>
      <c r="C55" s="49" t="s">
        <v>25</v>
      </c>
    </row>
    <row r="56" spans="2:3" ht="15">
      <c r="B56" s="3">
        <v>56</v>
      </c>
      <c r="C56" s="49" t="s">
        <v>33</v>
      </c>
    </row>
    <row r="57" spans="2:3" ht="15">
      <c r="B57" s="3">
        <v>57</v>
      </c>
      <c r="C57" s="49" t="s">
        <v>41</v>
      </c>
    </row>
    <row r="58" spans="2:3" ht="14.25">
      <c r="B58" s="3">
        <v>58</v>
      </c>
      <c r="C58" s="50" t="s">
        <v>48</v>
      </c>
    </row>
    <row r="59" spans="2:3" ht="15">
      <c r="B59" s="3">
        <v>59</v>
      </c>
      <c r="C59" s="49" t="s">
        <v>55</v>
      </c>
    </row>
    <row r="60" spans="2:3" ht="15">
      <c r="B60" s="3">
        <v>60</v>
      </c>
      <c r="C60" s="49" t="s">
        <v>95</v>
      </c>
    </row>
    <row r="61" spans="2:3" ht="14.25">
      <c r="B61" s="3">
        <v>61</v>
      </c>
      <c r="C61" s="50" t="s">
        <v>96</v>
      </c>
    </row>
    <row r="62" spans="2:3" ht="15">
      <c r="B62" s="3">
        <v>62</v>
      </c>
      <c r="C62" s="49" t="s">
        <v>97</v>
      </c>
    </row>
    <row r="63" spans="2:3" ht="15">
      <c r="B63" s="3">
        <v>63</v>
      </c>
      <c r="C63" s="49" t="s">
        <v>98</v>
      </c>
    </row>
    <row r="64" spans="2:3" ht="15">
      <c r="B64" s="3">
        <v>64</v>
      </c>
      <c r="C64" s="49" t="s">
        <v>99</v>
      </c>
    </row>
    <row r="65" spans="2:3" ht="15">
      <c r="B65" s="3">
        <v>65</v>
      </c>
      <c r="C65" s="49" t="s">
        <v>100</v>
      </c>
    </row>
    <row r="66" spans="2:3" ht="14.25">
      <c r="B66" s="3">
        <v>66</v>
      </c>
      <c r="C66" s="50" t="s">
        <v>101</v>
      </c>
    </row>
    <row r="67" spans="2:3" ht="15">
      <c r="B67" s="3">
        <v>67</v>
      </c>
      <c r="C67" s="49" t="s">
        <v>102</v>
      </c>
    </row>
    <row r="68" spans="2:3" ht="15">
      <c r="B68" s="3">
        <v>68</v>
      </c>
      <c r="C68" s="49" t="s">
        <v>103</v>
      </c>
    </row>
    <row r="69" spans="2:3" ht="30">
      <c r="B69" s="3">
        <v>69</v>
      </c>
      <c r="C69" s="49" t="s">
        <v>238</v>
      </c>
    </row>
    <row r="70" spans="2:3" ht="14.25">
      <c r="B70" s="3">
        <v>70</v>
      </c>
      <c r="C70" s="50" t="s">
        <v>104</v>
      </c>
    </row>
    <row r="71" spans="2:3" ht="14.25">
      <c r="B71" s="3">
        <v>71</v>
      </c>
      <c r="C71" s="50" t="s">
        <v>105</v>
      </c>
    </row>
    <row r="72" spans="2:3" ht="15">
      <c r="B72" s="3">
        <v>72</v>
      </c>
      <c r="C72" s="49" t="s">
        <v>106</v>
      </c>
    </row>
    <row r="73" spans="2:3" ht="14.25">
      <c r="B73" s="3">
        <v>73</v>
      </c>
      <c r="C73" s="50" t="s">
        <v>107</v>
      </c>
    </row>
    <row r="74" spans="2:3" ht="15">
      <c r="B74" s="3">
        <v>74</v>
      </c>
      <c r="C74" s="49" t="s">
        <v>108</v>
      </c>
    </row>
    <row r="75" spans="2:3" ht="15">
      <c r="B75" s="3">
        <v>75</v>
      </c>
      <c r="C75" s="49" t="s">
        <v>109</v>
      </c>
    </row>
    <row r="76" spans="2:3" ht="15">
      <c r="B76" s="3">
        <v>76</v>
      </c>
      <c r="C76" s="49" t="s">
        <v>110</v>
      </c>
    </row>
    <row r="77" spans="2:3" ht="14.25">
      <c r="B77" s="3">
        <v>77</v>
      </c>
      <c r="C77" s="50" t="s">
        <v>111</v>
      </c>
    </row>
    <row r="78" spans="2:3" ht="15">
      <c r="B78" s="3">
        <v>78</v>
      </c>
      <c r="C78" s="49" t="s">
        <v>112</v>
      </c>
    </row>
    <row r="79" spans="1:3" ht="15">
      <c r="A79" s="5" t="s">
        <v>219</v>
      </c>
      <c r="B79" s="3">
        <v>79</v>
      </c>
      <c r="C79" s="49" t="s">
        <v>4</v>
      </c>
    </row>
    <row r="80" spans="2:3" ht="15">
      <c r="B80" s="3">
        <v>80</v>
      </c>
      <c r="C80" s="49" t="s">
        <v>11</v>
      </c>
    </row>
    <row r="81" spans="2:3" ht="15">
      <c r="B81" s="3">
        <v>81</v>
      </c>
      <c r="C81" s="49" t="s">
        <v>18</v>
      </c>
    </row>
    <row r="82" spans="2:3" ht="14.25">
      <c r="B82" s="3">
        <v>82</v>
      </c>
      <c r="C82" s="50" t="s">
        <v>26</v>
      </c>
    </row>
    <row r="83" spans="2:3" ht="15">
      <c r="B83" s="3">
        <v>83</v>
      </c>
      <c r="C83" s="49" t="s">
        <v>34</v>
      </c>
    </row>
    <row r="84" spans="2:3" ht="15">
      <c r="B84" s="3">
        <v>84</v>
      </c>
      <c r="C84" s="49" t="s">
        <v>42</v>
      </c>
    </row>
    <row r="85" spans="2:3" ht="15">
      <c r="B85" s="3">
        <v>85</v>
      </c>
      <c r="C85" s="49" t="s">
        <v>49</v>
      </c>
    </row>
    <row r="86" spans="2:3" ht="15">
      <c r="B86" s="3">
        <v>86</v>
      </c>
      <c r="C86" s="49" t="s">
        <v>56</v>
      </c>
    </row>
    <row r="87" spans="2:3" ht="14.25">
      <c r="B87" s="3">
        <v>87</v>
      </c>
      <c r="C87" s="50" t="s">
        <v>113</v>
      </c>
    </row>
    <row r="88" spans="2:3" ht="15">
      <c r="B88" s="3">
        <v>88</v>
      </c>
      <c r="C88" s="49" t="s">
        <v>114</v>
      </c>
    </row>
    <row r="89" spans="2:3" ht="15">
      <c r="B89" s="3">
        <v>89</v>
      </c>
      <c r="C89" s="49" t="s">
        <v>115</v>
      </c>
    </row>
    <row r="90" spans="2:3" ht="15">
      <c r="B90" s="3">
        <v>90</v>
      </c>
      <c r="C90" s="49" t="s">
        <v>116</v>
      </c>
    </row>
    <row r="91" spans="2:3" ht="15">
      <c r="B91" s="3">
        <v>91</v>
      </c>
      <c r="C91" s="49" t="s">
        <v>117</v>
      </c>
    </row>
    <row r="92" spans="2:3" ht="15">
      <c r="B92" s="3">
        <v>92</v>
      </c>
      <c r="C92" s="49" t="s">
        <v>118</v>
      </c>
    </row>
    <row r="93" spans="2:3" ht="15">
      <c r="B93" s="3">
        <v>93</v>
      </c>
      <c r="C93" s="49" t="s">
        <v>119</v>
      </c>
    </row>
    <row r="94" spans="2:3" ht="15">
      <c r="B94" s="3">
        <v>94</v>
      </c>
      <c r="C94" s="49" t="s">
        <v>120</v>
      </c>
    </row>
    <row r="95" spans="2:3" ht="14.25">
      <c r="B95" s="3">
        <v>95</v>
      </c>
      <c r="C95" s="50" t="s">
        <v>121</v>
      </c>
    </row>
    <row r="96" spans="2:3" ht="14.25">
      <c r="B96" s="3">
        <v>96</v>
      </c>
      <c r="C96" s="50" t="s">
        <v>122</v>
      </c>
    </row>
    <row r="97" spans="2:3" ht="15">
      <c r="B97" s="3">
        <v>97</v>
      </c>
      <c r="C97" s="49" t="s">
        <v>123</v>
      </c>
    </row>
    <row r="98" spans="2:3" ht="15">
      <c r="B98" s="3">
        <v>98</v>
      </c>
      <c r="C98" s="49" t="s">
        <v>124</v>
      </c>
    </row>
    <row r="99" spans="2:3" ht="28.5">
      <c r="B99" s="3">
        <v>99</v>
      </c>
      <c r="C99" s="50" t="s">
        <v>125</v>
      </c>
    </row>
    <row r="100" spans="2:3" ht="15">
      <c r="B100" s="3">
        <v>100</v>
      </c>
      <c r="C100" s="49" t="s">
        <v>126</v>
      </c>
    </row>
    <row r="101" spans="2:3" ht="15">
      <c r="B101" s="3">
        <v>101</v>
      </c>
      <c r="C101" s="49" t="s">
        <v>127</v>
      </c>
    </row>
    <row r="102" spans="2:3" ht="15">
      <c r="B102" s="3">
        <v>102</v>
      </c>
      <c r="C102" s="49" t="s">
        <v>128</v>
      </c>
    </row>
    <row r="103" spans="2:3" ht="14.25">
      <c r="B103" s="3">
        <v>103</v>
      </c>
      <c r="C103" s="50" t="s">
        <v>129</v>
      </c>
    </row>
    <row r="104" spans="2:3" ht="15">
      <c r="B104" s="3">
        <v>104</v>
      </c>
      <c r="C104" s="49" t="s">
        <v>224</v>
      </c>
    </row>
    <row r="105" spans="1:3" ht="15">
      <c r="A105" s="5" t="s">
        <v>226</v>
      </c>
      <c r="B105" s="3">
        <v>105</v>
      </c>
      <c r="C105" s="49" t="s">
        <v>5</v>
      </c>
    </row>
    <row r="106" spans="2:3" ht="14.25">
      <c r="B106" s="3">
        <v>106</v>
      </c>
      <c r="C106" s="50" t="s">
        <v>12</v>
      </c>
    </row>
    <row r="107" spans="1:3" ht="14.25">
      <c r="A107" s="5"/>
      <c r="B107" s="3">
        <v>107</v>
      </c>
      <c r="C107" s="50" t="s">
        <v>19</v>
      </c>
    </row>
    <row r="108" spans="2:3" ht="14.25">
      <c r="B108" s="3">
        <v>108</v>
      </c>
      <c r="C108" s="50" t="s">
        <v>27</v>
      </c>
    </row>
    <row r="109" spans="2:3" ht="15">
      <c r="B109" s="3">
        <v>109</v>
      </c>
      <c r="C109" s="49" t="s">
        <v>35</v>
      </c>
    </row>
    <row r="110" spans="2:3" ht="15">
      <c r="B110" s="3">
        <v>110</v>
      </c>
      <c r="C110" s="49" t="s">
        <v>43</v>
      </c>
    </row>
    <row r="111" spans="2:3" ht="15">
      <c r="B111" s="3">
        <v>111</v>
      </c>
      <c r="C111" s="49" t="s">
        <v>50</v>
      </c>
    </row>
    <row r="112" spans="2:3" ht="14.25">
      <c r="B112" s="3">
        <v>112</v>
      </c>
      <c r="C112" s="50" t="s">
        <v>57</v>
      </c>
    </row>
    <row r="113" spans="2:3" ht="14.25">
      <c r="B113" s="3">
        <v>113</v>
      </c>
      <c r="C113" s="50" t="s">
        <v>130</v>
      </c>
    </row>
    <row r="114" spans="2:3" ht="15">
      <c r="B114" s="3">
        <v>114</v>
      </c>
      <c r="C114" s="49" t="s">
        <v>131</v>
      </c>
    </row>
    <row r="115" spans="2:3" ht="15">
      <c r="B115" s="3">
        <v>115</v>
      </c>
      <c r="C115" s="49" t="s">
        <v>132</v>
      </c>
    </row>
    <row r="116" spans="2:3" ht="15">
      <c r="B116" s="3">
        <v>116</v>
      </c>
      <c r="C116" s="49" t="s">
        <v>133</v>
      </c>
    </row>
    <row r="117" spans="2:3" ht="15">
      <c r="B117" s="3">
        <v>117</v>
      </c>
      <c r="C117" s="49" t="s">
        <v>134</v>
      </c>
    </row>
    <row r="118" spans="2:3" ht="14.25">
      <c r="B118" s="3">
        <v>118</v>
      </c>
      <c r="C118" s="50" t="s">
        <v>135</v>
      </c>
    </row>
    <row r="119" spans="2:3" ht="15">
      <c r="B119" s="3">
        <v>119</v>
      </c>
      <c r="C119" s="49" t="s">
        <v>136</v>
      </c>
    </row>
    <row r="120" spans="2:3" ht="15">
      <c r="B120" s="3">
        <v>120</v>
      </c>
      <c r="C120" s="49" t="s">
        <v>137</v>
      </c>
    </row>
    <row r="121" spans="2:3" ht="14.25">
      <c r="B121" s="3">
        <v>121</v>
      </c>
      <c r="C121" s="50" t="s">
        <v>138</v>
      </c>
    </row>
    <row r="122" spans="2:3" ht="15">
      <c r="B122" s="3">
        <v>122</v>
      </c>
      <c r="C122" s="49" t="s">
        <v>139</v>
      </c>
    </row>
    <row r="123" spans="2:3" ht="15">
      <c r="B123" s="3">
        <v>123</v>
      </c>
      <c r="C123" s="50" t="s">
        <v>140</v>
      </c>
    </row>
    <row r="124" spans="2:3" ht="15">
      <c r="B124" s="3">
        <v>124</v>
      </c>
      <c r="C124" s="49" t="s">
        <v>141</v>
      </c>
    </row>
    <row r="125" spans="2:3" ht="14.25">
      <c r="B125" s="3">
        <v>125</v>
      </c>
      <c r="C125" s="50" t="s">
        <v>142</v>
      </c>
    </row>
    <row r="126" spans="2:3" ht="15">
      <c r="B126" s="3">
        <v>126</v>
      </c>
      <c r="C126" s="49" t="s">
        <v>143</v>
      </c>
    </row>
    <row r="127" spans="2:3" ht="15">
      <c r="B127" s="3">
        <v>127</v>
      </c>
      <c r="C127" s="49" t="s">
        <v>144</v>
      </c>
    </row>
    <row r="128" spans="2:3" ht="15">
      <c r="B128" s="3">
        <v>128</v>
      </c>
      <c r="C128" s="49" t="s">
        <v>145</v>
      </c>
    </row>
    <row r="129" spans="2:3" ht="15">
      <c r="B129" s="3">
        <v>129</v>
      </c>
      <c r="C129" s="49" t="s">
        <v>146</v>
      </c>
    </row>
    <row r="130" spans="2:3" ht="14.25">
      <c r="B130" s="3">
        <v>130</v>
      </c>
      <c r="C130" s="50" t="s">
        <v>147</v>
      </c>
    </row>
    <row r="131" spans="2:3" ht="15">
      <c r="B131" s="3">
        <v>131</v>
      </c>
      <c r="C131" s="49" t="s">
        <v>148</v>
      </c>
    </row>
    <row r="132" spans="1:3" ht="15">
      <c r="A132" s="6" t="s">
        <v>227</v>
      </c>
      <c r="B132" s="3">
        <v>132</v>
      </c>
      <c r="C132" s="49" t="s">
        <v>149</v>
      </c>
    </row>
    <row r="133" spans="2:3" ht="15">
      <c r="B133" s="3">
        <v>133</v>
      </c>
      <c r="C133" s="49" t="s">
        <v>150</v>
      </c>
    </row>
    <row r="134" spans="1:3" ht="15">
      <c r="A134" s="6"/>
      <c r="B134" s="3">
        <v>134</v>
      </c>
      <c r="C134" s="49" t="s">
        <v>151</v>
      </c>
    </row>
    <row r="135" spans="2:3" ht="15">
      <c r="B135" s="3">
        <v>135</v>
      </c>
      <c r="C135" s="49" t="s">
        <v>152</v>
      </c>
    </row>
    <row r="136" spans="1:3" ht="14.25">
      <c r="A136" s="6" t="s">
        <v>228</v>
      </c>
      <c r="B136" s="3">
        <v>136</v>
      </c>
      <c r="C136" s="50" t="s">
        <v>6</v>
      </c>
    </row>
    <row r="137" spans="2:3" ht="15">
      <c r="B137" s="3">
        <v>137</v>
      </c>
      <c r="C137" s="49" t="s">
        <v>13</v>
      </c>
    </row>
    <row r="138" spans="1:3" ht="15">
      <c r="A138" s="6"/>
      <c r="B138" s="3">
        <v>138</v>
      </c>
      <c r="C138" s="49" t="s">
        <v>20</v>
      </c>
    </row>
    <row r="139" spans="2:3" ht="15">
      <c r="B139" s="3">
        <v>139</v>
      </c>
      <c r="C139" s="49" t="s">
        <v>28</v>
      </c>
    </row>
    <row r="140" spans="2:3" ht="14.25">
      <c r="B140" s="3">
        <v>140</v>
      </c>
      <c r="C140" s="50" t="s">
        <v>36</v>
      </c>
    </row>
    <row r="141" spans="2:3" ht="15">
      <c r="B141" s="3">
        <v>141</v>
      </c>
      <c r="C141" s="49" t="s">
        <v>44</v>
      </c>
    </row>
    <row r="142" spans="2:3" ht="14.25">
      <c r="B142" s="3">
        <v>142</v>
      </c>
      <c r="C142" s="50" t="s">
        <v>51</v>
      </c>
    </row>
    <row r="143" spans="2:3" ht="14.25">
      <c r="B143" s="3">
        <v>143</v>
      </c>
      <c r="C143" s="50" t="s">
        <v>58</v>
      </c>
    </row>
    <row r="144" spans="2:3" ht="15">
      <c r="B144" s="3">
        <v>144</v>
      </c>
      <c r="C144" s="49" t="s">
        <v>153</v>
      </c>
    </row>
    <row r="145" spans="2:3" ht="14.25">
      <c r="B145" s="3">
        <v>145</v>
      </c>
      <c r="C145" s="50" t="s">
        <v>154</v>
      </c>
    </row>
    <row r="146" spans="2:3" ht="15">
      <c r="B146" s="3">
        <v>146</v>
      </c>
      <c r="C146" s="49" t="s">
        <v>134</v>
      </c>
    </row>
    <row r="147" spans="2:3" ht="15">
      <c r="B147" s="3">
        <v>147</v>
      </c>
      <c r="C147" s="49" t="s">
        <v>155</v>
      </c>
    </row>
    <row r="148" spans="2:3" ht="15">
      <c r="B148" s="3">
        <v>148</v>
      </c>
      <c r="C148" s="49" t="s">
        <v>156</v>
      </c>
    </row>
    <row r="149" spans="2:3" ht="15">
      <c r="B149" s="3">
        <v>149</v>
      </c>
      <c r="C149" s="49" t="s">
        <v>157</v>
      </c>
    </row>
    <row r="150" spans="2:3" ht="15">
      <c r="B150" s="3">
        <v>150</v>
      </c>
      <c r="C150" s="49" t="s">
        <v>158</v>
      </c>
    </row>
    <row r="151" spans="2:3" ht="15">
      <c r="B151" s="3">
        <v>151</v>
      </c>
      <c r="C151" s="49" t="s">
        <v>159</v>
      </c>
    </row>
    <row r="152" spans="2:3" ht="14.25">
      <c r="B152" s="3">
        <v>152</v>
      </c>
      <c r="C152" s="50" t="s">
        <v>160</v>
      </c>
    </row>
    <row r="153" spans="2:3" ht="15">
      <c r="B153" s="3">
        <v>153</v>
      </c>
      <c r="C153" s="49" t="s">
        <v>161</v>
      </c>
    </row>
    <row r="154" spans="2:3" ht="15">
      <c r="B154" s="3">
        <v>154</v>
      </c>
      <c r="C154" s="49" t="s">
        <v>162</v>
      </c>
    </row>
    <row r="155" spans="2:3" ht="14.25">
      <c r="B155" s="3">
        <v>155</v>
      </c>
      <c r="C155" s="50" t="s">
        <v>163</v>
      </c>
    </row>
    <row r="156" spans="2:3" ht="14.25">
      <c r="B156" s="3">
        <v>156</v>
      </c>
      <c r="C156" s="50" t="s">
        <v>164</v>
      </c>
    </row>
    <row r="157" spans="2:3" ht="15">
      <c r="B157" s="3">
        <v>157</v>
      </c>
      <c r="C157" s="49" t="s">
        <v>165</v>
      </c>
    </row>
    <row r="158" spans="2:3" ht="14.25">
      <c r="B158" s="3">
        <v>158</v>
      </c>
      <c r="C158" s="50" t="s">
        <v>166</v>
      </c>
    </row>
    <row r="159" spans="2:3" ht="15">
      <c r="B159" s="3">
        <v>159</v>
      </c>
      <c r="C159" s="49" t="s">
        <v>167</v>
      </c>
    </row>
    <row r="160" spans="2:3" ht="15">
      <c r="B160" s="3">
        <v>160</v>
      </c>
      <c r="C160" s="49" t="s">
        <v>168</v>
      </c>
    </row>
    <row r="161" spans="1:3" ht="15">
      <c r="A161" s="6" t="s">
        <v>229</v>
      </c>
      <c r="B161" s="3">
        <v>161</v>
      </c>
      <c r="C161" s="49" t="s">
        <v>169</v>
      </c>
    </row>
    <row r="162" spans="2:3" ht="15">
      <c r="B162" s="3">
        <v>162</v>
      </c>
      <c r="C162" s="49" t="s">
        <v>170</v>
      </c>
    </row>
    <row r="163" spans="1:3" ht="28.5">
      <c r="A163" s="6"/>
      <c r="B163" s="3">
        <v>163</v>
      </c>
      <c r="C163" s="50" t="s">
        <v>171</v>
      </c>
    </row>
    <row r="164" spans="2:3" ht="15">
      <c r="B164" s="3">
        <v>164</v>
      </c>
      <c r="C164" s="49" t="s">
        <v>172</v>
      </c>
    </row>
    <row r="165" spans="2:3" ht="15">
      <c r="B165" s="3">
        <v>165</v>
      </c>
      <c r="C165" s="49" t="s">
        <v>173</v>
      </c>
    </row>
    <row r="166" spans="1:3" ht="14.25">
      <c r="A166" s="6" t="s">
        <v>230</v>
      </c>
      <c r="B166" s="3">
        <v>166</v>
      </c>
      <c r="C166" s="50" t="s">
        <v>7</v>
      </c>
    </row>
    <row r="167" spans="2:3" ht="15">
      <c r="B167" s="3">
        <v>167</v>
      </c>
      <c r="C167" s="49" t="s">
        <v>14</v>
      </c>
    </row>
    <row r="168" spans="1:3" ht="15">
      <c r="A168" s="6"/>
      <c r="B168" s="3">
        <v>168</v>
      </c>
      <c r="C168" s="49" t="s">
        <v>21</v>
      </c>
    </row>
    <row r="169" spans="2:3" ht="15">
      <c r="B169" s="3">
        <v>169</v>
      </c>
      <c r="C169" s="49" t="s">
        <v>29</v>
      </c>
    </row>
    <row r="170" spans="2:3" ht="15">
      <c r="B170" s="3">
        <v>170</v>
      </c>
      <c r="C170" s="49" t="s">
        <v>37</v>
      </c>
    </row>
    <row r="171" spans="2:3" ht="15">
      <c r="B171" s="3">
        <v>171</v>
      </c>
      <c r="C171" s="49" t="s">
        <v>45</v>
      </c>
    </row>
    <row r="172" spans="2:3" ht="14.25">
      <c r="B172" s="3">
        <v>172</v>
      </c>
      <c r="C172" s="50" t="s">
        <v>52</v>
      </c>
    </row>
    <row r="173" spans="2:3" ht="15">
      <c r="B173" s="3">
        <v>173</v>
      </c>
      <c r="C173" s="49" t="s">
        <v>59</v>
      </c>
    </row>
    <row r="174" spans="2:3" ht="15">
      <c r="B174" s="3">
        <v>174</v>
      </c>
      <c r="C174" s="49" t="s">
        <v>174</v>
      </c>
    </row>
    <row r="175" spans="2:3" ht="15">
      <c r="B175" s="3">
        <v>175</v>
      </c>
      <c r="C175" s="49" t="s">
        <v>175</v>
      </c>
    </row>
    <row r="176" spans="2:3" ht="14.25">
      <c r="B176" s="3">
        <v>176</v>
      </c>
      <c r="C176" s="50" t="s">
        <v>176</v>
      </c>
    </row>
    <row r="177" spans="2:3" ht="15">
      <c r="B177" s="3">
        <v>177</v>
      </c>
      <c r="C177" s="49" t="s">
        <v>177</v>
      </c>
    </row>
    <row r="178" spans="2:3" ht="15">
      <c r="B178" s="3">
        <v>178</v>
      </c>
      <c r="C178" s="49" t="s">
        <v>178</v>
      </c>
    </row>
    <row r="179" spans="2:3" ht="14.25">
      <c r="B179" s="3">
        <v>179</v>
      </c>
      <c r="C179" s="50" t="s">
        <v>179</v>
      </c>
    </row>
    <row r="180" spans="2:3" ht="15">
      <c r="B180" s="3">
        <v>180</v>
      </c>
      <c r="C180" s="49" t="s">
        <v>180</v>
      </c>
    </row>
    <row r="181" spans="2:3" ht="15">
      <c r="B181" s="3">
        <v>181</v>
      </c>
      <c r="C181" s="49" t="s">
        <v>181</v>
      </c>
    </row>
    <row r="182" spans="2:3" ht="28.5">
      <c r="B182" s="3">
        <v>182</v>
      </c>
      <c r="C182" s="50" t="s">
        <v>182</v>
      </c>
    </row>
    <row r="183" spans="2:3" ht="15">
      <c r="B183" s="3">
        <v>183</v>
      </c>
      <c r="C183" s="49" t="s">
        <v>183</v>
      </c>
    </row>
    <row r="184" spans="2:3" ht="15">
      <c r="B184" s="3">
        <v>184</v>
      </c>
      <c r="C184" s="49" t="s">
        <v>184</v>
      </c>
    </row>
    <row r="185" spans="2:3" ht="14.25">
      <c r="B185" s="3">
        <v>185</v>
      </c>
      <c r="C185" s="50" t="s">
        <v>185</v>
      </c>
    </row>
    <row r="186" spans="2:3" ht="15">
      <c r="B186" s="3">
        <v>186</v>
      </c>
      <c r="C186" s="49" t="s">
        <v>186</v>
      </c>
    </row>
    <row r="187" spans="2:3" ht="15">
      <c r="B187" s="3">
        <v>187</v>
      </c>
      <c r="C187" s="49" t="s">
        <v>187</v>
      </c>
    </row>
    <row r="188" spans="2:3" ht="15">
      <c r="B188" s="3">
        <v>188</v>
      </c>
      <c r="C188" s="49" t="s">
        <v>188</v>
      </c>
    </row>
    <row r="189" spans="2:3" ht="14.25">
      <c r="B189" s="3">
        <v>189</v>
      </c>
      <c r="C189" s="50" t="s">
        <v>189</v>
      </c>
    </row>
    <row r="190" spans="2:3" ht="15">
      <c r="B190" s="3">
        <v>190</v>
      </c>
      <c r="C190" s="49" t="s">
        <v>190</v>
      </c>
    </row>
    <row r="191" spans="2:3" ht="15">
      <c r="B191" s="3">
        <v>191</v>
      </c>
      <c r="C191" s="49" t="s">
        <v>191</v>
      </c>
    </row>
    <row r="192" spans="1:3" ht="30">
      <c r="A192" s="6" t="s">
        <v>231</v>
      </c>
      <c r="B192" s="3">
        <v>192</v>
      </c>
      <c r="C192" s="49" t="s">
        <v>244</v>
      </c>
    </row>
    <row r="193" spans="2:3" ht="30">
      <c r="B193" s="3">
        <v>193</v>
      </c>
      <c r="C193" s="49" t="s">
        <v>192</v>
      </c>
    </row>
    <row r="194" spans="2:3" ht="15">
      <c r="B194" s="3">
        <v>194</v>
      </c>
      <c r="C194" s="49" t="s">
        <v>193</v>
      </c>
    </row>
    <row r="195" spans="1:3" ht="14.25">
      <c r="A195" s="6"/>
      <c r="B195" s="3">
        <v>195</v>
      </c>
      <c r="C195" s="50" t="s">
        <v>194</v>
      </c>
    </row>
    <row r="196" spans="2:3" ht="14.25">
      <c r="B196" s="3">
        <v>196</v>
      </c>
      <c r="C196" s="51" t="s">
        <v>248</v>
      </c>
    </row>
    <row r="197" spans="2:3" ht="15">
      <c r="B197" s="3">
        <v>197</v>
      </c>
      <c r="C197" s="49" t="s">
        <v>195</v>
      </c>
    </row>
    <row r="198" spans="2:3" ht="15">
      <c r="B198" s="3">
        <v>198</v>
      </c>
      <c r="C198" s="49" t="s">
        <v>196</v>
      </c>
    </row>
    <row r="199" spans="1:3" ht="15">
      <c r="A199" s="6" t="s">
        <v>232</v>
      </c>
      <c r="B199" s="3">
        <v>199</v>
      </c>
      <c r="C199" s="49" t="s">
        <v>8</v>
      </c>
    </row>
    <row r="200" spans="2:3" ht="14.25">
      <c r="B200" s="3">
        <v>200</v>
      </c>
      <c r="C200" s="50" t="s">
        <v>15</v>
      </c>
    </row>
    <row r="201" spans="2:3" ht="15">
      <c r="B201" s="3">
        <v>201</v>
      </c>
      <c r="C201" s="49" t="s">
        <v>22</v>
      </c>
    </row>
    <row r="202" spans="1:3" ht="15">
      <c r="A202" s="6"/>
      <c r="B202" s="3">
        <v>202</v>
      </c>
      <c r="C202" s="49" t="s">
        <v>30</v>
      </c>
    </row>
    <row r="203" spans="2:3" ht="15">
      <c r="B203" s="3">
        <v>203</v>
      </c>
      <c r="C203" s="49" t="s">
        <v>38</v>
      </c>
    </row>
    <row r="204" spans="2:3" ht="15">
      <c r="B204" s="3">
        <v>204</v>
      </c>
      <c r="C204" s="49" t="s">
        <v>246</v>
      </c>
    </row>
    <row r="205" spans="2:3" ht="14.25">
      <c r="B205" s="3">
        <v>205</v>
      </c>
      <c r="C205" s="50" t="s">
        <v>60</v>
      </c>
    </row>
    <row r="206" spans="2:3" ht="15">
      <c r="B206" s="3">
        <v>206</v>
      </c>
      <c r="C206" s="49" t="s">
        <v>197</v>
      </c>
    </row>
    <row r="207" spans="2:3" ht="15">
      <c r="B207" s="3">
        <v>207</v>
      </c>
      <c r="C207" s="49" t="s">
        <v>198</v>
      </c>
    </row>
    <row r="208" spans="2:3" ht="14.25">
      <c r="B208" s="3">
        <v>208</v>
      </c>
      <c r="C208" s="50" t="s">
        <v>199</v>
      </c>
    </row>
    <row r="209" spans="2:3" ht="14.25">
      <c r="B209" s="3">
        <v>209</v>
      </c>
      <c r="C209" s="50" t="s">
        <v>200</v>
      </c>
    </row>
    <row r="210" spans="2:3" ht="15">
      <c r="B210" s="3">
        <v>210</v>
      </c>
      <c r="C210" s="49" t="s">
        <v>201</v>
      </c>
    </row>
    <row r="211" spans="2:3" ht="14.25">
      <c r="B211" s="3">
        <v>211</v>
      </c>
      <c r="C211" s="50" t="s">
        <v>202</v>
      </c>
    </row>
    <row r="212" spans="2:3" ht="15">
      <c r="B212" s="3">
        <v>212</v>
      </c>
      <c r="C212" s="49" t="s">
        <v>203</v>
      </c>
    </row>
    <row r="213" spans="2:3" ht="15">
      <c r="B213" s="3">
        <v>213</v>
      </c>
      <c r="C213" s="49" t="s">
        <v>204</v>
      </c>
    </row>
    <row r="214" spans="2:3" ht="14.25">
      <c r="B214" s="3">
        <v>214</v>
      </c>
      <c r="C214" s="50" t="s">
        <v>205</v>
      </c>
    </row>
    <row r="215" spans="2:3" ht="15">
      <c r="B215" s="3">
        <v>215</v>
      </c>
      <c r="C215" s="49" t="s">
        <v>206</v>
      </c>
    </row>
    <row r="216" spans="2:3" ht="15">
      <c r="B216" s="3">
        <v>216</v>
      </c>
      <c r="C216" s="49" t="s">
        <v>207</v>
      </c>
    </row>
    <row r="217" spans="2:3" ht="14.25">
      <c r="B217" s="3">
        <v>217</v>
      </c>
      <c r="C217" s="50" t="s">
        <v>208</v>
      </c>
    </row>
    <row r="218" spans="2:3" ht="15">
      <c r="B218" s="3">
        <v>218</v>
      </c>
      <c r="C218" s="49" t="s">
        <v>209</v>
      </c>
    </row>
    <row r="219" spans="2:3" ht="15">
      <c r="B219" s="3">
        <v>219</v>
      </c>
      <c r="C219" s="49" t="s">
        <v>210</v>
      </c>
    </row>
    <row r="220" spans="1:3" ht="15">
      <c r="A220" s="6" t="s">
        <v>233</v>
      </c>
      <c r="B220" s="3">
        <v>220</v>
      </c>
      <c r="C220" s="49" t="s">
        <v>53</v>
      </c>
    </row>
    <row r="221" spans="2:3" ht="15">
      <c r="B221" s="3">
        <v>221</v>
      </c>
      <c r="C221" s="49" t="s">
        <v>61</v>
      </c>
    </row>
    <row r="222" spans="2:3" ht="14.25">
      <c r="B222" s="3">
        <v>222</v>
      </c>
      <c r="C222" s="50" t="s">
        <v>211</v>
      </c>
    </row>
    <row r="223" spans="1:3" ht="15">
      <c r="A223" s="6"/>
      <c r="B223" s="3">
        <v>223</v>
      </c>
      <c r="C223" s="49" t="s">
        <v>212</v>
      </c>
    </row>
    <row r="224" spans="2:3" ht="14.25">
      <c r="B224" s="3">
        <v>224</v>
      </c>
      <c r="C224" s="50" t="s">
        <v>213</v>
      </c>
    </row>
    <row r="225" spans="2:3" ht="11.25">
      <c r="B225" s="3">
        <v>225</v>
      </c>
      <c r="C225" s="52" t="s">
        <v>236</v>
      </c>
    </row>
    <row r="226" spans="2:3" ht="11.25">
      <c r="B226" s="3">
        <v>226</v>
      </c>
      <c r="C226" s="53" t="s">
        <v>234</v>
      </c>
    </row>
    <row r="227" spans="2:3" ht="11.25">
      <c r="B227" s="3">
        <v>227</v>
      </c>
      <c r="C227" s="53" t="s">
        <v>235</v>
      </c>
    </row>
    <row r="228" spans="2:3" ht="11.25">
      <c r="B228" s="3">
        <v>228</v>
      </c>
      <c r="C228" s="52" t="s">
        <v>247</v>
      </c>
    </row>
    <row r="229" spans="2:3" ht="11.25">
      <c r="B229" s="3">
        <v>229</v>
      </c>
      <c r="C229" s="52" t="s">
        <v>245</v>
      </c>
    </row>
    <row r="230" spans="2:3" ht="11.25">
      <c r="B230" s="3">
        <v>230</v>
      </c>
      <c r="C230" s="52" t="s">
        <v>239</v>
      </c>
    </row>
    <row r="231" spans="2:3" ht="11.25">
      <c r="B231" s="3">
        <v>231</v>
      </c>
      <c r="C231" s="52" t="s">
        <v>240</v>
      </c>
    </row>
    <row r="232" spans="2:3" ht="11.25">
      <c r="B232" s="3">
        <v>232</v>
      </c>
      <c r="C232" s="52" t="s">
        <v>241</v>
      </c>
    </row>
    <row r="233" spans="2:3" ht="11.25">
      <c r="B233" s="3">
        <v>233</v>
      </c>
      <c r="C233" s="52" t="s">
        <v>242</v>
      </c>
    </row>
    <row r="234" spans="2:3" ht="11.25">
      <c r="B234" s="3">
        <v>234</v>
      </c>
      <c r="C234" s="52" t="s">
        <v>243</v>
      </c>
    </row>
    <row r="235" spans="2:3" ht="15">
      <c r="B235" s="3">
        <v>235</v>
      </c>
      <c r="C235" s="54" t="s">
        <v>253</v>
      </c>
    </row>
    <row r="236" spans="2:3" ht="11.25">
      <c r="B236" s="3">
        <v>236</v>
      </c>
      <c r="C236" s="52" t="s">
        <v>264</v>
      </c>
    </row>
    <row r="237" spans="2:3" ht="11.25">
      <c r="B237" s="3">
        <v>237</v>
      </c>
      <c r="C237" s="53" t="s">
        <v>265</v>
      </c>
    </row>
    <row r="238" spans="2:3" ht="11.25">
      <c r="B238" s="3">
        <v>238</v>
      </c>
      <c r="C238" s="53" t="s">
        <v>266</v>
      </c>
    </row>
    <row r="239" spans="2:3" ht="11.25">
      <c r="B239" s="3">
        <v>239</v>
      </c>
      <c r="C239" s="53" t="s">
        <v>267</v>
      </c>
    </row>
    <row r="240" spans="2:3" ht="11.25">
      <c r="B240" s="3">
        <v>240</v>
      </c>
      <c r="C240" s="53" t="s">
        <v>268</v>
      </c>
    </row>
    <row r="241" spans="2:3" ht="11.25">
      <c r="B241" s="3">
        <v>241</v>
      </c>
      <c r="C241" s="53" t="s">
        <v>269</v>
      </c>
    </row>
    <row r="242" spans="2:3" ht="11.25">
      <c r="B242" s="3">
        <v>242</v>
      </c>
      <c r="C242" s="53" t="s">
        <v>270</v>
      </c>
    </row>
    <row r="243" spans="2:3" ht="11.25">
      <c r="B243" s="3">
        <v>243</v>
      </c>
      <c r="C243" s="53" t="s">
        <v>271</v>
      </c>
    </row>
    <row r="244" spans="2:3" ht="11.25">
      <c r="B244" s="3">
        <v>244</v>
      </c>
      <c r="C244" s="53" t="s">
        <v>272</v>
      </c>
    </row>
    <row r="245" spans="2:3" ht="11.25">
      <c r="B245" s="3">
        <v>245</v>
      </c>
      <c r="C245" s="53" t="s">
        <v>273</v>
      </c>
    </row>
    <row r="246" spans="2:3" ht="11.25">
      <c r="B246" s="3">
        <v>246</v>
      </c>
      <c r="C246" s="53" t="s">
        <v>274</v>
      </c>
    </row>
    <row r="247" spans="2:3" ht="11.25">
      <c r="B247" s="3">
        <v>247</v>
      </c>
      <c r="C247" s="53" t="s">
        <v>272</v>
      </c>
    </row>
    <row r="248" spans="2:3" ht="11.25">
      <c r="B248" s="3">
        <v>248</v>
      </c>
      <c r="C248" s="53" t="s">
        <v>275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6"/>
  <sheetViews>
    <sheetView view="pageLayout" workbookViewId="0" topLeftCell="A115">
      <selection activeCell="B139" sqref="B139"/>
    </sheetView>
  </sheetViews>
  <sheetFormatPr defaultColWidth="9.140625" defaultRowHeight="12.75"/>
  <cols>
    <col min="1" max="1" width="8.8515625" style="11" bestFit="1" customWidth="1"/>
    <col min="2" max="2" width="14.28125" style="11" customWidth="1"/>
    <col min="3" max="3" width="69.140625" style="7" bestFit="1" customWidth="1"/>
    <col min="4" max="4" width="18.00390625" style="1" customWidth="1"/>
    <col min="5" max="16384" width="9.140625" style="1" customWidth="1"/>
  </cols>
  <sheetData>
    <row r="1" spans="1:4" s="15" customFormat="1" ht="25.5">
      <c r="A1" s="12" t="s">
        <v>220</v>
      </c>
      <c r="B1" s="12" t="s">
        <v>221</v>
      </c>
      <c r="C1" s="13" t="s">
        <v>222</v>
      </c>
      <c r="D1" s="14" t="s">
        <v>225</v>
      </c>
    </row>
    <row r="2" spans="1:4" ht="14.25" customHeight="1">
      <c r="A2" s="10">
        <v>1</v>
      </c>
      <c r="B2" s="10">
        <v>225</v>
      </c>
      <c r="C2" s="8" t="str">
        <f>IF(B2="","",VLOOKUP(B2,[0]!moj_c1:moj_kraj,2,0))</f>
        <v>Uvodni sat</v>
      </c>
      <c r="D2" s="30" t="s">
        <v>254</v>
      </c>
    </row>
    <row r="3" spans="1:4" ht="14.25" customHeight="1">
      <c r="A3" s="10">
        <v>2</v>
      </c>
      <c r="B3" s="10">
        <v>226</v>
      </c>
      <c r="C3" s="8" t="str">
        <f>IF(B3="","",VLOOKUP(B3,[0]!moj_c1:moj_kraj,2,0))</f>
        <v>Testiranje inicijalnog stanja antropometrijskih dimenzija i motoričkih sposobnosti</v>
      </c>
      <c r="D3" s="30" t="s">
        <v>254</v>
      </c>
    </row>
    <row r="4" spans="1:4" ht="14.25" customHeight="1">
      <c r="A4" s="10">
        <v>3</v>
      </c>
      <c r="B4" s="10">
        <v>226</v>
      </c>
      <c r="C4" s="8" t="str">
        <f>IF(B4="","",VLOOKUP(B4,[0]!moj_c1:moj_kraj,2,0))</f>
        <v>Testiranje inicijalnog stanja antropometrijskih dimenzija i motoričkih sposobnosti</v>
      </c>
      <c r="D4" s="30" t="s">
        <v>254</v>
      </c>
    </row>
    <row r="5" spans="1:4" ht="14.25" customHeight="1">
      <c r="A5" s="10">
        <v>4</v>
      </c>
      <c r="B5" s="10">
        <v>105</v>
      </c>
      <c r="C5" s="8" t="str">
        <f>IF(B5="","",VLOOKUP(B5,[0]!moj_c1:moj_kraj,2,0))</f>
        <v>Ciklična kretanja različitim tempom do 6 minuta. </v>
      </c>
      <c r="D5" s="30" t="s">
        <v>254</v>
      </c>
    </row>
    <row r="6" spans="1:4" ht="14.25" customHeight="1">
      <c r="A6" s="10"/>
      <c r="B6" s="10">
        <v>104</v>
      </c>
      <c r="C6" s="8" t="str">
        <f>IF(B6="","",VLOOKUP(B6,[0]!moj_c1:moj_kraj,2,0))</f>
        <v>Dječji nogomet (N).</v>
      </c>
      <c r="D6" s="30" t="s">
        <v>254</v>
      </c>
    </row>
    <row r="7" spans="1:4" ht="14.25" customHeight="1">
      <c r="A7" s="10">
        <v>5</v>
      </c>
      <c r="B7" s="10">
        <v>245</v>
      </c>
      <c r="C7" s="8" t="str">
        <f>IF(B7="","",VLOOKUP(B7,[0]!moj_c1:moj_kraj,2,0))</f>
        <v>Niski start</v>
      </c>
      <c r="D7" s="30" t="s">
        <v>254</v>
      </c>
    </row>
    <row r="8" spans="1:4" ht="14.25" customHeight="1">
      <c r="A8" s="10"/>
      <c r="B8" s="10">
        <v>96</v>
      </c>
      <c r="C8" s="8" t="str">
        <f>IF(B8="","",VLOOKUP(B8,[0]!moj_c1:moj_kraj,2,0))</f>
        <v>Dodavanje i hvatanje lopte u kretanju (R). </v>
      </c>
      <c r="D8" s="30" t="s">
        <v>254</v>
      </c>
    </row>
    <row r="9" spans="1:4" ht="14.25" customHeight="1">
      <c r="A9" s="10">
        <v>6</v>
      </c>
      <c r="B9" s="10">
        <v>245</v>
      </c>
      <c r="C9" s="8" t="str">
        <f>IF(B9="","",VLOOKUP(B9,[0]!moj_c1:moj_kraj,2,0))</f>
        <v>Niski start</v>
      </c>
      <c r="D9" s="30" t="s">
        <v>254</v>
      </c>
    </row>
    <row r="10" spans="1:4" ht="14.25" customHeight="1">
      <c r="A10" s="10"/>
      <c r="B10" s="10">
        <v>105</v>
      </c>
      <c r="C10" s="8" t="str">
        <f>IF(B10="","",VLOOKUP(B10,[0]!moj_c1:moj_kraj,2,0))</f>
        <v>Ciklična kretanja različitim tempom do 6 minuta. </v>
      </c>
      <c r="D10" s="30" t="s">
        <v>254</v>
      </c>
    </row>
    <row r="11" spans="1:4" ht="14.25" customHeight="1">
      <c r="A11" s="10"/>
      <c r="B11" s="10">
        <v>119</v>
      </c>
      <c r="C11" s="8" t="str">
        <f>IF(B11="","",VLOOKUP(B11,[0]!moj_c1:moj_kraj,2,0))</f>
        <v>Vođenje lopte različitim načinima (R). </v>
      </c>
      <c r="D11" s="30" t="s">
        <v>254</v>
      </c>
    </row>
    <row r="12" spans="1:4" ht="14.25" customHeight="1">
      <c r="A12" s="10">
        <v>7</v>
      </c>
      <c r="B12" s="10">
        <v>106</v>
      </c>
      <c r="C12" s="8" t="str">
        <f>IF(B12="","",VLOOKUP(B12,[0]!moj_c1:moj_kraj,2,0))</f>
        <v>Brzo trčanje do 60 m iz niskog starta. </v>
      </c>
      <c r="D12" s="29" t="s">
        <v>255</v>
      </c>
    </row>
    <row r="13" spans="1:4" ht="14.25" customHeight="1">
      <c r="A13" s="10"/>
      <c r="B13" s="10">
        <v>105</v>
      </c>
      <c r="C13" s="8" t="str">
        <f>IF(B13="","",VLOOKUP(B13,[0]!moj_c1:moj_kraj,2,0))</f>
        <v>Ciklična kretanja različitim tempom do 6 minuta. </v>
      </c>
      <c r="D13" s="29" t="s">
        <v>255</v>
      </c>
    </row>
    <row r="14" spans="1:4" ht="14.25" customHeight="1">
      <c r="A14" s="10"/>
      <c r="B14" s="10">
        <v>96</v>
      </c>
      <c r="C14" s="8" t="str">
        <f>IF(B14="","",VLOOKUP(B14,[0]!moj_c1:moj_kraj,2,0))</f>
        <v>Dodavanje i hvatanje lopte u kretanju (R). </v>
      </c>
      <c r="D14" s="29" t="s">
        <v>255</v>
      </c>
    </row>
    <row r="15" spans="1:4" ht="14.25" customHeight="1">
      <c r="A15" s="10">
        <v>8</v>
      </c>
      <c r="B15" s="10">
        <v>105</v>
      </c>
      <c r="C15" s="8" t="str">
        <f>IF(B15="","",VLOOKUP(B15,[0]!moj_c1:moj_kraj,2,0))</f>
        <v>Ciklična kretanja različitim tempom do 6 minuta. </v>
      </c>
      <c r="D15" s="29" t="s">
        <v>255</v>
      </c>
    </row>
    <row r="16" spans="1:4" ht="14.25" customHeight="1">
      <c r="A16" s="10"/>
      <c r="B16" s="10">
        <v>119</v>
      </c>
      <c r="C16" s="8" t="str">
        <f>IF(B16="","",VLOOKUP(B16,[0]!moj_c1:moj_kraj,2,0))</f>
        <v>Vođenje lopte različitim načinima (R). </v>
      </c>
      <c r="D16" s="29" t="s">
        <v>255</v>
      </c>
    </row>
    <row r="17" spans="1:4" ht="14.25" customHeight="1">
      <c r="A17" s="10">
        <v>9</v>
      </c>
      <c r="B17" s="10">
        <v>120</v>
      </c>
      <c r="C17" s="8" t="str">
        <f>IF(B17="","",VLOOKUP(B17,[0]!moj_c1:moj_kraj,2,0))</f>
        <v>Dodavanje i hvatanje lopte različitim načinima (R). </v>
      </c>
      <c r="D17" s="29" t="s">
        <v>255</v>
      </c>
    </row>
    <row r="18" spans="1:4" ht="14.25" customHeight="1">
      <c r="A18" s="10"/>
      <c r="B18" s="10">
        <v>121</v>
      </c>
      <c r="C18" s="8" t="str">
        <f>IF(B18="","",VLOOKUP(B18,[0]!moj_c1:moj_kraj,2,0))</f>
        <v>Šut s tla osnovnim načinom (R). </v>
      </c>
      <c r="D18" s="29" t="s">
        <v>255</v>
      </c>
    </row>
    <row r="19" spans="1:4" ht="14.25" customHeight="1">
      <c r="A19" s="10">
        <v>10</v>
      </c>
      <c r="B19" s="10">
        <v>119</v>
      </c>
      <c r="C19" s="8" t="str">
        <f>IF(B19="","",VLOOKUP(B19,[0]!moj_c1:moj_kraj,2,0))</f>
        <v>Vođenje lopte različitim načinima (R). </v>
      </c>
      <c r="D19" s="29" t="s">
        <v>255</v>
      </c>
    </row>
    <row r="20" spans="1:4" ht="14.25" customHeight="1">
      <c r="A20" s="10"/>
      <c r="B20" s="10">
        <v>120</v>
      </c>
      <c r="C20" s="8" t="str">
        <f>IF(B20="","",VLOOKUP(B20,[0]!moj_c1:moj_kraj,2,0))</f>
        <v>Dodavanje i hvatanje lopte različitim načinima (R). </v>
      </c>
      <c r="D20" s="29" t="s">
        <v>255</v>
      </c>
    </row>
    <row r="21" spans="1:4" ht="14.25" customHeight="1">
      <c r="A21" s="10">
        <v>11</v>
      </c>
      <c r="B21" s="10">
        <v>120</v>
      </c>
      <c r="C21" s="8" t="str">
        <f>IF(B21="","",VLOOKUP(B21,[0]!moj_c1:moj_kraj,2,0))</f>
        <v>Dodavanje i hvatanje lopte različitim načinima (R). </v>
      </c>
      <c r="D21" s="29" t="s">
        <v>255</v>
      </c>
    </row>
    <row r="22" spans="1:4" ht="14.25" customHeight="1">
      <c r="A22" s="10"/>
      <c r="B22" s="10">
        <v>105</v>
      </c>
      <c r="C22" s="8" t="str">
        <f>IF(B22="","",VLOOKUP(B22,[0]!moj_c1:moj_kraj,2,0))</f>
        <v>Ciklična kretanja različitim tempom do 6 minuta. </v>
      </c>
      <c r="D22" s="29" t="s">
        <v>255</v>
      </c>
    </row>
    <row r="23" spans="1:4" ht="14.25" customHeight="1">
      <c r="A23" s="10">
        <v>12</v>
      </c>
      <c r="B23" s="10">
        <v>121</v>
      </c>
      <c r="C23" s="8" t="str">
        <f>IF(B23="","",VLOOKUP(B23,[0]!moj_c1:moj_kraj,2,0))</f>
        <v>Šut s tla osnovnim načinom (R). </v>
      </c>
      <c r="D23" s="29" t="s">
        <v>255</v>
      </c>
    </row>
    <row r="24" spans="1:4" ht="14.25" customHeight="1">
      <c r="A24" s="10"/>
      <c r="B24" s="10">
        <v>119</v>
      </c>
      <c r="C24" s="8" t="str">
        <f>IF(B24="","",VLOOKUP(B24,[0]!moj_c1:moj_kraj,2,0))</f>
        <v>Vođenje lopte različitim načinima (R). </v>
      </c>
      <c r="D24" s="29" t="s">
        <v>255</v>
      </c>
    </row>
    <row r="25" spans="1:4" ht="14.25" customHeight="1">
      <c r="A25" s="10">
        <v>13</v>
      </c>
      <c r="B25" s="10">
        <v>50</v>
      </c>
      <c r="C25" s="8" t="str">
        <f>IF(B25="","",VLOOKUP(B25,[0]!moj_c1:moj_kraj,2,0))</f>
        <v>Dodavanje i zaustavljanje lopte unutarnjom stranom stopala (N). </v>
      </c>
      <c r="D25" s="29" t="s">
        <v>255</v>
      </c>
    </row>
    <row r="26" spans="1:4" ht="14.25" customHeight="1">
      <c r="A26" s="10"/>
      <c r="B26" s="10">
        <v>105</v>
      </c>
      <c r="C26" s="8" t="str">
        <f>IF(B26="","",VLOOKUP(B26,[0]!moj_c1:moj_kraj,2,0))</f>
        <v>Ciklična kretanja različitim tempom do 6 minuta. </v>
      </c>
      <c r="D26" s="29" t="s">
        <v>255</v>
      </c>
    </row>
    <row r="27" spans="1:4" ht="14.25" customHeight="1">
      <c r="A27" s="10">
        <v>14</v>
      </c>
      <c r="B27" s="10">
        <v>129</v>
      </c>
      <c r="C27" s="8" t="str">
        <f>IF(B27="","",VLOOKUP(B27,[0]!moj_c1:moj_kraj,2,0))</f>
        <v>Zaustavljanje lopte hrptom stopala principom amortizacije (N).</v>
      </c>
      <c r="D27" s="29" t="s">
        <v>255</v>
      </c>
    </row>
    <row r="28" spans="1:4" ht="14.25" customHeight="1">
      <c r="A28" s="10"/>
      <c r="B28" s="10">
        <v>105</v>
      </c>
      <c r="C28" s="8" t="str">
        <f>IF(B28="","",VLOOKUP(B28,[0]!moj_c1:moj_kraj,2,0))</f>
        <v>Ciklična kretanja različitim tempom do 6 minuta. </v>
      </c>
      <c r="D28" s="29" t="s">
        <v>255</v>
      </c>
    </row>
    <row r="29" spans="1:4" s="15" customFormat="1" ht="25.5">
      <c r="A29" s="55" t="s">
        <v>220</v>
      </c>
      <c r="B29" s="55" t="s">
        <v>221</v>
      </c>
      <c r="C29" s="56" t="s">
        <v>222</v>
      </c>
      <c r="D29" s="57" t="s">
        <v>225</v>
      </c>
    </row>
    <row r="30" spans="1:4" ht="13.5" customHeight="1">
      <c r="A30" s="10">
        <v>15</v>
      </c>
      <c r="B30" s="10">
        <v>120</v>
      </c>
      <c r="C30" s="8" t="str">
        <f>IF(B30="","",VLOOKUP(B30,[0]!moj_c1:moj_kraj,2,0))</f>
        <v>Dodavanje i hvatanje lopte različitim načinima (R). </v>
      </c>
      <c r="D30" s="31" t="s">
        <v>256</v>
      </c>
    </row>
    <row r="31" spans="1:4" ht="13.5" customHeight="1">
      <c r="A31" s="10"/>
      <c r="B31" s="10">
        <v>50</v>
      </c>
      <c r="C31" s="8" t="str">
        <f>IF(B31="","",VLOOKUP(B31,[0]!moj_c1:moj_kraj,2,0))</f>
        <v>Dodavanje i zaustavljanje lopte unutarnjom stranom stopala (N). </v>
      </c>
      <c r="D31" s="31" t="s">
        <v>256</v>
      </c>
    </row>
    <row r="32" spans="1:4" ht="13.5" customHeight="1">
      <c r="A32" s="10">
        <v>16</v>
      </c>
      <c r="B32" s="10">
        <v>108</v>
      </c>
      <c r="C32" s="8" t="str">
        <f>IF(B32="","",VLOOKUP(B32,[0]!moj_c1:moj_kraj,2,0))</f>
        <v>Skok udalj zgrčnom tehnikom. </v>
      </c>
      <c r="D32" s="31" t="s">
        <v>256</v>
      </c>
    </row>
    <row r="33" spans="1:4" ht="13.5" customHeight="1">
      <c r="A33" s="10"/>
      <c r="B33" s="10">
        <v>130</v>
      </c>
      <c r="C33" s="8" t="str">
        <f>IF(B33="","",VLOOKUP(B33,[0]!moj_c1:moj_kraj,2,0))</f>
        <v>Osnovno oduzimanje lopte sučelice (N).</v>
      </c>
      <c r="D33" s="31" t="s">
        <v>256</v>
      </c>
    </row>
    <row r="34" spans="1:4" ht="13.5" customHeight="1">
      <c r="A34" s="10"/>
      <c r="B34" s="10">
        <v>120</v>
      </c>
      <c r="C34" s="8" t="str">
        <f>IF(B34="","",VLOOKUP(B34,[0]!moj_c1:moj_kraj,2,0))</f>
        <v>Dodavanje i hvatanje lopte različitim načinima (R). </v>
      </c>
      <c r="D34" s="31" t="s">
        <v>256</v>
      </c>
    </row>
    <row r="35" spans="1:4" ht="13.5" customHeight="1">
      <c r="A35" s="10">
        <v>17</v>
      </c>
      <c r="B35" s="10">
        <v>150</v>
      </c>
      <c r="C35" s="8" t="str">
        <f>IF(B35="","",VLOOKUP(B35,[0]!moj_c1:moj_kraj,2,0))</f>
        <v>Skok šut (R). </v>
      </c>
      <c r="D35" s="31" t="s">
        <v>256</v>
      </c>
    </row>
    <row r="36" spans="1:4" ht="13.5" customHeight="1">
      <c r="A36" s="10"/>
      <c r="B36" s="10">
        <v>129</v>
      </c>
      <c r="C36" s="8" t="str">
        <f>IF(B36="","",VLOOKUP(B36,[0]!moj_c1:moj_kraj,2,0))</f>
        <v>Zaustavljanje lopte hrptom stopala principom amortizacije (N).</v>
      </c>
      <c r="D36" s="31" t="s">
        <v>256</v>
      </c>
    </row>
    <row r="37" spans="1:4" ht="13.5" customHeight="1">
      <c r="A37" s="10">
        <v>18</v>
      </c>
      <c r="B37" s="10">
        <v>150</v>
      </c>
      <c r="C37" s="8" t="str">
        <f>IF(B37="","",VLOOKUP(B37,[0]!moj_c1:moj_kraj,2,0))</f>
        <v>Skok šut (R). </v>
      </c>
      <c r="D37" s="31" t="s">
        <v>256</v>
      </c>
    </row>
    <row r="38" spans="1:4" ht="13.5" customHeight="1">
      <c r="A38" s="10"/>
      <c r="B38" s="10">
        <v>111</v>
      </c>
      <c r="C38" s="8" t="str">
        <f>IF(B38="","",VLOOKUP(B38,[0]!moj_c1:moj_kraj,2,0))</f>
        <v>Penjanje po motki do 5 m. </v>
      </c>
      <c r="D38" s="31" t="s">
        <v>256</v>
      </c>
    </row>
    <row r="39" spans="1:4" ht="13.5" customHeight="1">
      <c r="A39" s="10">
        <v>19</v>
      </c>
      <c r="B39" s="10">
        <v>108</v>
      </c>
      <c r="C39" s="8" t="str">
        <f>IF(B39="","",VLOOKUP(B39,[0]!moj_c1:moj_kraj,2,0))</f>
        <v>Skok udalj zgrčnom tehnikom. </v>
      </c>
      <c r="D39" s="31" t="s">
        <v>256</v>
      </c>
    </row>
    <row r="40" spans="1:4" ht="13.5" customHeight="1">
      <c r="A40" s="10"/>
      <c r="B40" s="10">
        <v>121</v>
      </c>
      <c r="C40" s="8" t="str">
        <f>IF(B40="","",VLOOKUP(B40,[0]!moj_c1:moj_kraj,2,0))</f>
        <v>Šut s tla osnovnim načinom (R). </v>
      </c>
      <c r="D40" s="31" t="s">
        <v>256</v>
      </c>
    </row>
    <row r="41" spans="1:4" ht="13.5" customHeight="1">
      <c r="A41" s="10">
        <v>20</v>
      </c>
      <c r="B41" s="10">
        <v>125</v>
      </c>
      <c r="C41" s="8" t="str">
        <f>IF(B41="","",VLOOKUP(B41,[0]!moj_c1:moj_kraj,2,0))</f>
        <v>Vršno odbijanje iz srednjeg odbojkaškog stava (O). </v>
      </c>
      <c r="D41" s="31" t="s">
        <v>256</v>
      </c>
    </row>
    <row r="42" spans="1:4" ht="13.5" customHeight="1">
      <c r="A42" s="10"/>
      <c r="B42" s="10">
        <v>111</v>
      </c>
      <c r="C42" s="8" t="str">
        <f>IF(B42="","",VLOOKUP(B42,[0]!moj_c1:moj_kraj,2,0))</f>
        <v>Penjanje po motki do 5 m. </v>
      </c>
      <c r="D42" s="31" t="s">
        <v>256</v>
      </c>
    </row>
    <row r="43" spans="1:4" ht="13.5" customHeight="1">
      <c r="A43" s="10">
        <v>21</v>
      </c>
      <c r="B43" s="10">
        <v>37</v>
      </c>
      <c r="C43" s="8" t="str">
        <f>IF(B43="","",VLOOKUP(B43,[0]!moj_c1:moj_kraj,2,0))</f>
        <v>Kolut naprijed. </v>
      </c>
      <c r="D43" s="31" t="s">
        <v>256</v>
      </c>
    </row>
    <row r="44" spans="1:4" ht="13.5" customHeight="1">
      <c r="A44" s="10"/>
      <c r="B44" s="10">
        <v>125</v>
      </c>
      <c r="C44" s="8" t="str">
        <f>IF(B44="","",VLOOKUP(B44,[0]!moj_c1:moj_kraj,2,0))</f>
        <v>Vršno odbijanje iz srednjeg odbojkaškog stava (O). </v>
      </c>
      <c r="D44" s="31" t="s">
        <v>256</v>
      </c>
    </row>
    <row r="45" spans="1:4" ht="13.5" customHeight="1">
      <c r="A45" s="10">
        <v>22</v>
      </c>
      <c r="B45" s="10">
        <v>61</v>
      </c>
      <c r="C45" s="8" t="str">
        <f>IF(B45="","",VLOOKUP(B45,[0]!moj_c1:moj_kraj,2,0))</f>
        <v>Kolut natrag. </v>
      </c>
      <c r="D45" s="31" t="s">
        <v>256</v>
      </c>
    </row>
    <row r="46" spans="1:4" ht="13.5" customHeight="1">
      <c r="A46" s="10"/>
      <c r="B46" s="10">
        <v>125</v>
      </c>
      <c r="C46" s="8" t="str">
        <f>IF(B46="","",VLOOKUP(B46,[0]!moj_c1:moj_kraj,2,0))</f>
        <v>Vršno odbijanje iz srednjeg odbojkaškog stava (O). </v>
      </c>
      <c r="D46" s="31" t="s">
        <v>256</v>
      </c>
    </row>
    <row r="47" spans="1:4" ht="13.5" customHeight="1">
      <c r="A47" s="10">
        <v>23</v>
      </c>
      <c r="B47" s="10">
        <v>61</v>
      </c>
      <c r="C47" s="8" t="str">
        <f>IF(B47="","",VLOOKUP(B47,[0]!moj_c1:moj_kraj,2,0))</f>
        <v>Kolut natrag. </v>
      </c>
      <c r="D47" s="32" t="s">
        <v>257</v>
      </c>
    </row>
    <row r="48" spans="1:4" ht="13.5" customHeight="1">
      <c r="A48" s="10"/>
      <c r="B48" s="10">
        <v>126</v>
      </c>
      <c r="C48" s="8" t="str">
        <f>IF(B48="","",VLOOKUP(B48,[0]!moj_c1:moj_kraj,2,0))</f>
        <v>Podlaktično odbijanje (O). </v>
      </c>
      <c r="D48" s="32" t="s">
        <v>257</v>
      </c>
    </row>
    <row r="49" spans="1:4" ht="13.5" customHeight="1">
      <c r="A49" s="10">
        <v>24</v>
      </c>
      <c r="B49" s="10">
        <v>85</v>
      </c>
      <c r="C49" s="8" t="str">
        <f>IF(B49="","",VLOOKUP(B49,[0]!moj_c1:moj_kraj,2,0))</f>
        <v>Povezivanje koluta naprijed i natrag na različite načine. </v>
      </c>
      <c r="D49" s="32" t="s">
        <v>257</v>
      </c>
    </row>
    <row r="50" spans="1:4" ht="13.5" customHeight="1">
      <c r="A50" s="10"/>
      <c r="B50" s="10">
        <v>126</v>
      </c>
      <c r="C50" s="8" t="str">
        <f>IF(B50="","",VLOOKUP(B50,[0]!moj_c1:moj_kraj,2,0))</f>
        <v>Podlaktično odbijanje (O). </v>
      </c>
      <c r="D50" s="32" t="s">
        <v>257</v>
      </c>
    </row>
    <row r="51" spans="1:4" ht="13.5" customHeight="1">
      <c r="A51" s="10">
        <v>25</v>
      </c>
      <c r="B51" s="10">
        <v>19</v>
      </c>
      <c r="C51" s="8" t="str">
        <f>IF(B51="","",VLOOKUP(B51,[0]!moj_c1:moj_kraj,2,0))</f>
        <v>Stoj na lopaticama. </v>
      </c>
      <c r="D51" s="32" t="s">
        <v>257</v>
      </c>
    </row>
    <row r="52" spans="1:4" ht="13.5" customHeight="1">
      <c r="A52" s="10"/>
      <c r="B52" s="10">
        <v>126</v>
      </c>
      <c r="C52" s="8" t="str">
        <f>IF(B52="","",VLOOKUP(B52,[0]!moj_c1:moj_kraj,2,0))</f>
        <v>Podlaktično odbijanje (O). </v>
      </c>
      <c r="D52" s="32" t="s">
        <v>257</v>
      </c>
    </row>
    <row r="53" spans="1:4" ht="13.5" customHeight="1">
      <c r="A53" s="10">
        <v>26</v>
      </c>
      <c r="B53" s="10">
        <v>113</v>
      </c>
      <c r="C53" s="8" t="str">
        <f>IF(B53="","",VLOOKUP(B53,[0]!moj_c1:moj_kraj,2,0))</f>
        <v>Stoj na rukama uz okomitu plohu. </v>
      </c>
      <c r="D53" s="32" t="s">
        <v>257</v>
      </c>
    </row>
    <row r="54" spans="1:4" ht="13.5" customHeight="1">
      <c r="A54" s="10"/>
      <c r="B54" s="10">
        <v>127</v>
      </c>
      <c r="C54" s="8" t="str">
        <f>IF(B54="","",VLOOKUP(B54,[0]!moj_c1:moj_kraj,2,0))</f>
        <v>Donji servis i prijem servisa vršno (O). </v>
      </c>
      <c r="D54" s="32" t="s">
        <v>257</v>
      </c>
    </row>
    <row r="55" spans="1:4" ht="13.5" customHeight="1">
      <c r="A55" s="10">
        <v>27</v>
      </c>
      <c r="B55" s="10">
        <v>113</v>
      </c>
      <c r="C55" s="8" t="str">
        <f>IF(B55="","",VLOOKUP(B55,[0]!moj_c1:moj_kraj,2,0))</f>
        <v>Stoj na rukama uz okomitu plohu. </v>
      </c>
      <c r="D55" s="32" t="s">
        <v>257</v>
      </c>
    </row>
    <row r="56" spans="1:4" ht="13.5" customHeight="1">
      <c r="A56" s="10"/>
      <c r="B56" s="10">
        <v>72</v>
      </c>
      <c r="C56" s="8" t="str">
        <f>IF(B56="","",VLOOKUP(B56,[0]!moj_c1:moj_kraj,2,0))</f>
        <v>Slobodna igra (R). </v>
      </c>
      <c r="D56" s="32" t="s">
        <v>257</v>
      </c>
    </row>
    <row r="57" spans="1:4" ht="13.5" customHeight="1">
      <c r="A57" s="10">
        <v>28</v>
      </c>
      <c r="B57" s="10">
        <v>113</v>
      </c>
      <c r="C57" s="8" t="str">
        <f>IF(B57="","",VLOOKUP(B57,[0]!moj_c1:moj_kraj,2,0))</f>
        <v>Stoj na rukama uz okomitu plohu. </v>
      </c>
      <c r="D57" s="32" t="s">
        <v>257</v>
      </c>
    </row>
    <row r="58" spans="1:4" ht="13.5" customHeight="1">
      <c r="A58" s="10"/>
      <c r="B58" s="10">
        <v>72</v>
      </c>
      <c r="C58" s="8" t="str">
        <f>IF(B58="","",VLOOKUP(B58,[0]!moj_c1:moj_kraj,2,0))</f>
        <v>Slobodna igra (R). </v>
      </c>
      <c r="D58" s="32" t="s">
        <v>257</v>
      </c>
    </row>
    <row r="59" spans="1:4" s="15" customFormat="1" ht="25.5">
      <c r="A59" s="55" t="s">
        <v>220</v>
      </c>
      <c r="B59" s="55" t="s">
        <v>221</v>
      </c>
      <c r="C59" s="56" t="s">
        <v>222</v>
      </c>
      <c r="D59" s="58" t="s">
        <v>225</v>
      </c>
    </row>
    <row r="60" spans="1:4" ht="13.5" customHeight="1">
      <c r="A60" s="10">
        <v>29</v>
      </c>
      <c r="B60" s="10">
        <v>113</v>
      </c>
      <c r="C60" s="8" t="str">
        <f>IF(B60="","",VLOOKUP(B60,[0]!moj_c1:moj_kraj,2,0))</f>
        <v>Stoj na rukama uz okomitu plohu. </v>
      </c>
      <c r="D60" s="59" t="s">
        <v>258</v>
      </c>
    </row>
    <row r="61" spans="1:4" ht="13.5" customHeight="1">
      <c r="A61" s="10"/>
      <c r="B61" s="10">
        <v>72</v>
      </c>
      <c r="C61" s="8" t="str">
        <f>IF(B61="","",VLOOKUP(B61,[0]!moj_c1:moj_kraj,2,0))</f>
        <v>Slobodna igra (R). </v>
      </c>
      <c r="D61" s="59" t="s">
        <v>258</v>
      </c>
    </row>
    <row r="62" spans="1:4" ht="13.5" customHeight="1">
      <c r="A62" s="10">
        <v>30</v>
      </c>
      <c r="B62" s="10">
        <v>150</v>
      </c>
      <c r="C62" s="8" t="str">
        <f>IF(B62="","",VLOOKUP(B62,[0]!moj_c1:moj_kraj,2,0))</f>
        <v>Skok šut (R). </v>
      </c>
      <c r="D62" s="59" t="s">
        <v>258</v>
      </c>
    </row>
    <row r="63" spans="1:4" ht="13.5" customHeight="1">
      <c r="A63" s="10"/>
      <c r="B63" s="10">
        <v>85</v>
      </c>
      <c r="C63" s="8" t="str">
        <f>IF(B63="","",VLOOKUP(B63,[0]!moj_c1:moj_kraj,2,0))</f>
        <v>Povezivanje koluta naprijed i natrag na različite načine. </v>
      </c>
      <c r="D63" s="59" t="s">
        <v>258</v>
      </c>
    </row>
    <row r="64" spans="1:4" ht="13.5" customHeight="1">
      <c r="A64" s="10">
        <v>31</v>
      </c>
      <c r="B64" s="10">
        <v>123</v>
      </c>
      <c r="C64" s="8" t="str">
        <f>IF(B64="","",VLOOKUP(B64,[0]!moj_c1:moj_kraj,2,0))</f>
        <v>Šut jednom rukom s prsiju iz mjesta (K). </v>
      </c>
      <c r="D64" s="28" t="s">
        <v>258</v>
      </c>
    </row>
    <row r="65" spans="1:4" ht="13.5" customHeight="1">
      <c r="A65" s="10"/>
      <c r="B65" s="10">
        <v>113</v>
      </c>
      <c r="C65" s="8" t="str">
        <f>IF(B65="","",VLOOKUP(B65,[0]!moj_c1:moj_kraj,2,0))</f>
        <v>Stoj na rukama uz okomitu plohu. </v>
      </c>
      <c r="D65" s="28" t="s">
        <v>258</v>
      </c>
    </row>
    <row r="66" spans="1:4" ht="13.5" customHeight="1">
      <c r="A66" s="10">
        <v>32</v>
      </c>
      <c r="B66" s="10">
        <v>98</v>
      </c>
      <c r="C66" s="8" t="str">
        <f>IF(B66="","",VLOOKUP(B66,[0]!moj_c1:moj_kraj,2,0))</f>
        <v>Vođenje lopte s promjenom smjera kretanja (K</v>
      </c>
      <c r="D66" s="28" t="s">
        <v>258</v>
      </c>
    </row>
    <row r="67" spans="1:4" ht="13.5" customHeight="1">
      <c r="A67" s="10"/>
      <c r="B67" s="10">
        <v>122</v>
      </c>
      <c r="C67" s="8" t="str">
        <f>IF(B67="","",VLOOKUP(B67,[0]!moj_c1:moj_kraj,2,0))</f>
        <v>Osnovni košarkaški stav u napadu s loptom i pivotiranje (K). * </v>
      </c>
      <c r="D67" s="28" t="s">
        <v>258</v>
      </c>
    </row>
    <row r="68" spans="1:4" ht="13.5" customHeight="1">
      <c r="A68" s="10">
        <v>33</v>
      </c>
      <c r="B68" s="10">
        <v>123</v>
      </c>
      <c r="C68" s="8" t="str">
        <f>IF(B68="","",VLOOKUP(B68,[0]!moj_c1:moj_kraj,2,0))</f>
        <v>Šut jednom rukom s prsiju iz mjesta (K). </v>
      </c>
      <c r="D68" s="28" t="s">
        <v>258</v>
      </c>
    </row>
    <row r="69" spans="1:4" ht="13.5" customHeight="1">
      <c r="A69" s="10"/>
      <c r="B69" s="10">
        <v>113</v>
      </c>
      <c r="C69" s="8" t="str">
        <f>IF(B69="","",VLOOKUP(B69,[0]!moj_c1:moj_kraj,2,0))</f>
        <v>Stoj na rukama uz okomitu plohu. </v>
      </c>
      <c r="D69" s="28" t="s">
        <v>258</v>
      </c>
    </row>
    <row r="70" spans="1:4" ht="13.5" customHeight="1">
      <c r="A70" s="10">
        <v>34</v>
      </c>
      <c r="B70" s="10">
        <v>89</v>
      </c>
      <c r="C70" s="8" t="str">
        <f>IF(B70="","",VLOOKUP(B70,[0]!moj_c1:moj_kraj,2,0))</f>
        <v>Vis stojeći prednji provlakom u vis stojeći stražnji na dočelnim spravama. </v>
      </c>
      <c r="D70" s="28" t="s">
        <v>258</v>
      </c>
    </row>
    <row r="71" spans="1:4" ht="13.5" customHeight="1">
      <c r="A71" s="10"/>
      <c r="B71" s="10">
        <v>123</v>
      </c>
      <c r="C71" s="8" t="str">
        <f>IF(B71="","",VLOOKUP(B71,[0]!moj_c1:moj_kraj,2,0))</f>
        <v>Šut jednom rukom s prsiju iz mjesta (K). </v>
      </c>
      <c r="D71" s="28" t="s">
        <v>258</v>
      </c>
    </row>
    <row r="72" spans="1:4" ht="13.5" customHeight="1">
      <c r="A72" s="10">
        <v>35</v>
      </c>
      <c r="B72" s="10">
        <v>243</v>
      </c>
      <c r="C72" s="8" t="str">
        <f>IF(B72="","",VLOOKUP(B72,[0]!moj_c1:moj_kraj,2,0))</f>
        <v>Vis uznijeti</v>
      </c>
      <c r="D72" s="28" t="s">
        <v>258</v>
      </c>
    </row>
    <row r="73" spans="1:4" ht="13.5" customHeight="1">
      <c r="A73" s="10"/>
      <c r="B73" s="10">
        <v>98</v>
      </c>
      <c r="C73" s="8" t="str">
        <f>IF(B73="","",VLOOKUP(B73,[0]!moj_c1:moj_kraj,2,0))</f>
        <v>Vođenje lopte s promjenom smjera kretanja (K</v>
      </c>
      <c r="D73" s="28" t="s">
        <v>258</v>
      </c>
    </row>
    <row r="74" spans="1:4" ht="13.5" customHeight="1">
      <c r="A74" s="10"/>
      <c r="B74" s="10">
        <v>116</v>
      </c>
      <c r="C74" s="8" t="str">
        <f>IF(B74="","",VLOOKUP(B74,[0]!moj_c1:moj_kraj,2,0))</f>
        <v>Raznoška. </v>
      </c>
      <c r="D74" s="28" t="s">
        <v>258</v>
      </c>
    </row>
    <row r="75" spans="1:4" ht="13.5" customHeight="1">
      <c r="A75" s="10">
        <v>36</v>
      </c>
      <c r="B75" s="10">
        <v>116</v>
      </c>
      <c r="C75" s="8" t="str">
        <f>IF(B75="","",VLOOKUP(B75,[0]!moj_c1:moj_kraj,2,0))</f>
        <v>Raznoška. </v>
      </c>
      <c r="D75" s="28" t="s">
        <v>258</v>
      </c>
    </row>
    <row r="76" spans="1:4" ht="13.5" customHeight="1">
      <c r="A76" s="10"/>
      <c r="B76" s="10">
        <v>243</v>
      </c>
      <c r="C76" s="8" t="str">
        <f>IF(B76="","",VLOOKUP(B76,[0]!moj_c1:moj_kraj,2,0))</f>
        <v>Vis uznijeti</v>
      </c>
      <c r="D76" s="28" t="s">
        <v>258</v>
      </c>
    </row>
    <row r="77" spans="1:4" ht="13.5" customHeight="1">
      <c r="A77" s="10"/>
      <c r="B77" s="10">
        <v>123</v>
      </c>
      <c r="C77" s="8" t="str">
        <f>IF(B77="","",VLOOKUP(B77,[0]!moj_c1:moj_kraj,2,0))</f>
        <v>Šut jednom rukom s prsiju iz mjesta (K). </v>
      </c>
      <c r="D77" s="28" t="s">
        <v>258</v>
      </c>
    </row>
    <row r="78" spans="1:4" ht="13.5" customHeight="1">
      <c r="A78" s="10">
        <v>37</v>
      </c>
      <c r="B78" s="10">
        <v>116</v>
      </c>
      <c r="C78" s="8" t="str">
        <f>IF(B78="","",VLOOKUP(B78,[0]!moj_c1:moj_kraj,2,0))</f>
        <v>Raznoška. </v>
      </c>
      <c r="D78" s="33" t="s">
        <v>259</v>
      </c>
    </row>
    <row r="79" spans="1:4" ht="13.5" customHeight="1">
      <c r="A79" s="10"/>
      <c r="B79" s="10">
        <v>243</v>
      </c>
      <c r="C79" s="8" t="str">
        <f>IF(B79="","",VLOOKUP(B79,[0]!moj_c1:moj_kraj,2,0))</f>
        <v>Vis uznijeti</v>
      </c>
      <c r="D79" s="33" t="s">
        <v>259</v>
      </c>
    </row>
    <row r="80" spans="1:4" ht="13.5" customHeight="1">
      <c r="A80" s="10">
        <v>38</v>
      </c>
      <c r="B80" s="10">
        <v>112</v>
      </c>
      <c r="C80" s="8" t="str">
        <f>IF(B80="","",VLOOKUP(B80,[0]!moj_c1:moj_kraj,2,0))</f>
        <v>Jednonožni uzmah na niskoj preči/pritki. </v>
      </c>
      <c r="D80" s="33" t="s">
        <v>259</v>
      </c>
    </row>
    <row r="81" spans="1:4" ht="13.5" customHeight="1">
      <c r="A81" s="10"/>
      <c r="B81" s="10">
        <v>119</v>
      </c>
      <c r="C81" s="8" t="str">
        <f>IF(B81="","",VLOOKUP(B81,[0]!moj_c1:moj_kraj,2,0))</f>
        <v>Vođenje lopte različitim načinima (R). </v>
      </c>
      <c r="D81" s="33" t="s">
        <v>259</v>
      </c>
    </row>
    <row r="82" spans="1:4" ht="13.5" customHeight="1">
      <c r="A82" s="10">
        <v>39</v>
      </c>
      <c r="B82" s="10">
        <v>112</v>
      </c>
      <c r="C82" s="8" t="str">
        <f>IF(B82="","",VLOOKUP(B82,[0]!moj_c1:moj_kraj,2,0))</f>
        <v>Jednonožni uzmah na niskoj preči/pritki. </v>
      </c>
      <c r="D82" s="33" t="s">
        <v>259</v>
      </c>
    </row>
    <row r="83" spans="1:4" ht="13.5" customHeight="1">
      <c r="A83" s="10"/>
      <c r="B83" s="10">
        <v>111</v>
      </c>
      <c r="C83" s="8" t="str">
        <f>IF(B83="","",VLOOKUP(B83,[0]!moj_c1:moj_kraj,2,0))</f>
        <v>Penjanje po motki do 5 m. </v>
      </c>
      <c r="D83" s="33" t="s">
        <v>259</v>
      </c>
    </row>
    <row r="84" spans="1:4" ht="13.5" customHeight="1">
      <c r="A84" s="10">
        <v>39</v>
      </c>
      <c r="B84" s="10">
        <v>121</v>
      </c>
      <c r="C84" s="8" t="str">
        <f>IF(B84="","",VLOOKUP(B84,[0]!moj_c1:moj_kraj,2,0))</f>
        <v>Šut s tla osnovnim načinom (R). </v>
      </c>
      <c r="D84" s="33" t="s">
        <v>259</v>
      </c>
    </row>
    <row r="85" spans="1:4" ht="13.5" customHeight="1">
      <c r="A85" s="10">
        <v>40</v>
      </c>
      <c r="B85" s="10">
        <v>127</v>
      </c>
      <c r="C85" s="8" t="str">
        <f>IF(B85="","",VLOOKUP(B85,[0]!moj_c1:moj_kraj,2,0))</f>
        <v>Donji servis i prijem servisa vršno (O). </v>
      </c>
      <c r="D85" s="33" t="s">
        <v>259</v>
      </c>
    </row>
    <row r="86" spans="1:4" ht="13.5" customHeight="1">
      <c r="A86" s="10"/>
      <c r="B86" s="10">
        <v>112</v>
      </c>
      <c r="C86" s="8" t="str">
        <f>IF(B86="","",VLOOKUP(B86,[0]!moj_c1:moj_kraj,2,0))</f>
        <v>Jednonožni uzmah na niskoj preči/pritki. </v>
      </c>
      <c r="D86" s="33" t="s">
        <v>259</v>
      </c>
    </row>
    <row r="87" spans="1:4" ht="13.5" customHeight="1">
      <c r="A87" s="10">
        <v>41</v>
      </c>
      <c r="B87" s="10">
        <v>127</v>
      </c>
      <c r="C87" s="8" t="str">
        <f>IF(B87="","",VLOOKUP(B87,[0]!moj_c1:moj_kraj,2,0))</f>
        <v>Donji servis i prijem servisa vršno (O). </v>
      </c>
      <c r="D87" s="33" t="s">
        <v>259</v>
      </c>
    </row>
    <row r="88" spans="1:4" s="15" customFormat="1" ht="25.5">
      <c r="A88" s="55" t="s">
        <v>220</v>
      </c>
      <c r="B88" s="55" t="s">
        <v>221</v>
      </c>
      <c r="C88" s="56" t="s">
        <v>222</v>
      </c>
      <c r="D88" s="57" t="s">
        <v>225</v>
      </c>
    </row>
    <row r="89" spans="1:4" ht="14.25" customHeight="1">
      <c r="A89" s="10">
        <v>41</v>
      </c>
      <c r="B89" s="10">
        <v>128</v>
      </c>
      <c r="C89" s="8" t="str">
        <f>IF(B89="","",VLOOKUP(B89,[0]!moj_c1:moj_kraj,2,0))</f>
        <v>Igre vršnim odbijanjem 1:1, 2:2 (O). </v>
      </c>
      <c r="D89" s="33" t="s">
        <v>259</v>
      </c>
    </row>
    <row r="90" spans="1:4" ht="14.25" customHeight="1">
      <c r="A90" s="10">
        <v>42</v>
      </c>
      <c r="B90" s="10">
        <v>107</v>
      </c>
      <c r="C90" s="8" t="str">
        <f>IF(B90="","",VLOOKUP(B90,[0]!moj_c1:moj_kraj,2,0))</f>
        <v>Skok uvis prekoračnom tehnikom »škare«. </v>
      </c>
      <c r="D90" s="33" t="s">
        <v>259</v>
      </c>
    </row>
    <row r="91" spans="1:4" ht="14.25" customHeight="1">
      <c r="A91" s="10"/>
      <c r="B91" s="10">
        <v>127</v>
      </c>
      <c r="C91" s="8" t="str">
        <f>IF(B91="","",VLOOKUP(B91,[0]!moj_c1:moj_kraj,2,0))</f>
        <v>Donji servis i prijem servisa vršno (O). </v>
      </c>
      <c r="D91" s="33" t="s">
        <v>259</v>
      </c>
    </row>
    <row r="92" spans="1:4" ht="14.25" customHeight="1">
      <c r="A92" s="10">
        <v>43</v>
      </c>
      <c r="B92" s="10">
        <v>236</v>
      </c>
      <c r="C92" s="8" t="str">
        <f>IF(B92="","",VLOOKUP(B92,[0]!moj_c1:moj_kraj,2,0))</f>
        <v>Plivanje i obuka neplivača</v>
      </c>
      <c r="D92" s="34" t="s">
        <v>260</v>
      </c>
    </row>
    <row r="93" spans="1:4" ht="14.25" customHeight="1">
      <c r="A93" s="10"/>
      <c r="B93" s="10">
        <v>237</v>
      </c>
      <c r="C93" s="8" t="str">
        <f>IF(B93="","",VLOOKUP(B93,[0]!moj_c1:moj_kraj,2,0))</f>
        <v>Plutanje</v>
      </c>
      <c r="D93" s="34" t="s">
        <v>260</v>
      </c>
    </row>
    <row r="94" spans="1:4" ht="14.25" customHeight="1">
      <c r="A94" s="10">
        <v>44</v>
      </c>
      <c r="B94" s="10">
        <v>236</v>
      </c>
      <c r="C94" s="8" t="str">
        <f>IF(B94="","",VLOOKUP(B94,[0]!moj_c1:moj_kraj,2,0))</f>
        <v>Plivanje i obuka neplivača</v>
      </c>
      <c r="D94" s="34" t="s">
        <v>260</v>
      </c>
    </row>
    <row r="95" spans="1:4" ht="14.25" customHeight="1">
      <c r="A95" s="10"/>
      <c r="B95" s="10">
        <v>238</v>
      </c>
      <c r="C95" s="8" t="str">
        <f>IF(B95="","",VLOOKUP(B95,[0]!moj_c1:moj_kraj,2,0))</f>
        <v>Vježbe disanja u vodi</v>
      </c>
      <c r="D95" s="34" t="s">
        <v>260</v>
      </c>
    </row>
    <row r="96" spans="1:4" ht="14.25" customHeight="1">
      <c r="A96" s="10"/>
      <c r="B96" s="10">
        <v>239</v>
      </c>
      <c r="C96" s="8" t="str">
        <f>IF(B96="","",VLOOKUP(B96,[0]!moj_c1:moj_kraj,2,0))</f>
        <v>Kraul tehnika plivanja</v>
      </c>
      <c r="D96" s="34" t="s">
        <v>260</v>
      </c>
    </row>
    <row r="97" spans="1:4" ht="14.25" customHeight="1">
      <c r="A97" s="10">
        <v>45</v>
      </c>
      <c r="B97" s="10">
        <v>236</v>
      </c>
      <c r="C97" s="8" t="str">
        <f>IF(B97="","",VLOOKUP(B97,[0]!moj_c1:moj_kraj,2,0))</f>
        <v>Plivanje i obuka neplivača</v>
      </c>
      <c r="D97" s="34" t="s">
        <v>260</v>
      </c>
    </row>
    <row r="98" spans="1:4" ht="14.25" customHeight="1">
      <c r="A98" s="10"/>
      <c r="B98" s="10">
        <v>238</v>
      </c>
      <c r="C98" s="8" t="str">
        <f>IF(B98="","",VLOOKUP(B98,[0]!moj_c1:moj_kraj,2,0))</f>
        <v>Vježbe disanja u vodi</v>
      </c>
      <c r="D98" s="34" t="s">
        <v>260</v>
      </c>
    </row>
    <row r="99" spans="1:4" ht="14.25" customHeight="1">
      <c r="A99" s="10"/>
      <c r="B99" s="10">
        <v>240</v>
      </c>
      <c r="C99" s="8" t="str">
        <f>IF(B99="","",VLOOKUP(B99,[0]!moj_c1:moj_kraj,2,0))</f>
        <v>Prsna tehnika plivanja</v>
      </c>
      <c r="D99" s="34" t="s">
        <v>260</v>
      </c>
    </row>
    <row r="100" spans="1:4" ht="14.25" customHeight="1">
      <c r="A100" s="10">
        <v>46</v>
      </c>
      <c r="B100" s="10">
        <v>236</v>
      </c>
      <c r="C100" s="8" t="str">
        <f>IF(B100="","",VLOOKUP(B100,[0]!moj_c1:moj_kraj,2,0))</f>
        <v>Plivanje i obuka neplivača</v>
      </c>
      <c r="D100" s="34" t="s">
        <v>260</v>
      </c>
    </row>
    <row r="101" spans="1:4" ht="14.25" customHeight="1">
      <c r="A101" s="10"/>
      <c r="B101" s="10">
        <v>239</v>
      </c>
      <c r="C101" s="8" t="str">
        <f>IF(B101="","",VLOOKUP(B101,[0]!moj_c1:moj_kraj,2,0))</f>
        <v>Kraul tehnika plivanja</v>
      </c>
      <c r="D101" s="34" t="s">
        <v>260</v>
      </c>
    </row>
    <row r="102" spans="1:4" ht="14.25" customHeight="1">
      <c r="A102" s="10">
        <v>47</v>
      </c>
      <c r="B102" s="10">
        <v>236</v>
      </c>
      <c r="C102" s="8" t="str">
        <f>IF(B102="","",VLOOKUP(B102,[0]!moj_c1:moj_kraj,2,0))</f>
        <v>Plivanje i obuka neplivača</v>
      </c>
      <c r="D102" s="34" t="s">
        <v>260</v>
      </c>
    </row>
    <row r="103" spans="1:4" ht="14.25" customHeight="1">
      <c r="A103" s="10"/>
      <c r="B103" s="10">
        <v>241</v>
      </c>
      <c r="C103" s="8" t="str">
        <f>IF(B103="","",VLOOKUP(B103,[0]!moj_c1:moj_kraj,2,0))</f>
        <v>Leđna tehnika plivanja</v>
      </c>
      <c r="D103" s="34" t="s">
        <v>260</v>
      </c>
    </row>
    <row r="104" spans="1:4" ht="14.25" customHeight="1">
      <c r="A104" s="10">
        <v>48</v>
      </c>
      <c r="B104" s="10">
        <v>236</v>
      </c>
      <c r="C104" s="8" t="str">
        <f>IF(B104="","",VLOOKUP(B104,[0]!moj_c1:moj_kraj,2,0))</f>
        <v>Plivanje i obuka neplivača</v>
      </c>
      <c r="D104" s="34" t="s">
        <v>260</v>
      </c>
    </row>
    <row r="105" spans="1:4" ht="14.25" customHeight="1">
      <c r="A105" s="10"/>
      <c r="B105" s="10">
        <v>239</v>
      </c>
      <c r="C105" s="8" t="str">
        <f>IF(B105="","",VLOOKUP(B105,[0]!moj_c1:moj_kraj,2,0))</f>
        <v>Kraul tehnika plivanja</v>
      </c>
      <c r="D105" s="34" t="s">
        <v>260</v>
      </c>
    </row>
    <row r="106" spans="1:4" ht="14.25" customHeight="1">
      <c r="A106" s="10">
        <v>49</v>
      </c>
      <c r="B106" s="10">
        <v>236</v>
      </c>
      <c r="C106" s="8" t="str">
        <f>IF(B106="","",VLOOKUP(B106,[0]!moj_c1:moj_kraj,2,0))</f>
        <v>Plivanje i obuka neplivača</v>
      </c>
      <c r="D106" s="34" t="s">
        <v>260</v>
      </c>
    </row>
    <row r="107" spans="1:4" ht="14.25" customHeight="1">
      <c r="A107" s="10"/>
      <c r="B107" s="10">
        <v>240</v>
      </c>
      <c r="C107" s="8" t="str">
        <f>IF(B107="","",VLOOKUP(B107,[0]!moj_c1:moj_kraj,2,0))</f>
        <v>Prsna tehnika plivanja</v>
      </c>
      <c r="D107" s="34" t="s">
        <v>260</v>
      </c>
    </row>
    <row r="108" spans="1:4" ht="14.25" customHeight="1">
      <c r="A108" s="10">
        <v>50</v>
      </c>
      <c r="B108" s="10">
        <v>236</v>
      </c>
      <c r="C108" s="8" t="str">
        <f>IF(B108="","",VLOOKUP(B108,[0]!moj_c1:moj_kraj,2,0))</f>
        <v>Plivanje i obuka neplivača</v>
      </c>
      <c r="D108" s="34" t="s">
        <v>260</v>
      </c>
    </row>
    <row r="109" spans="1:4" ht="14.25" customHeight="1">
      <c r="A109" s="10"/>
      <c r="B109" s="10">
        <v>238</v>
      </c>
      <c r="C109" s="8" t="str">
        <f>IF(B109="","",VLOOKUP(B109,[0]!moj_c1:moj_kraj,2,0))</f>
        <v>Vježbe disanja u vodi</v>
      </c>
      <c r="D109" s="34" t="s">
        <v>260</v>
      </c>
    </row>
    <row r="110" spans="1:4" ht="14.25" customHeight="1">
      <c r="A110" s="10"/>
      <c r="B110" s="10">
        <v>240</v>
      </c>
      <c r="C110" s="8" t="str">
        <f>IF(B110="","",VLOOKUP(B110,[0]!moj_c1:moj_kraj,2,0))</f>
        <v>Prsna tehnika plivanja</v>
      </c>
      <c r="D110" s="34" t="s">
        <v>260</v>
      </c>
    </row>
    <row r="111" spans="1:4" ht="14.25" customHeight="1">
      <c r="A111" s="10">
        <v>51</v>
      </c>
      <c r="B111" s="10">
        <v>158</v>
      </c>
      <c r="C111" s="8" t="str">
        <f>IF(B111="","",VLOOKUP(B111,[0]!moj_c1:moj_kraj,2,0))</f>
        <v>Vođenje lopte s promjenom smjera i brzine kretanja (N). </v>
      </c>
      <c r="D111" s="35" t="s">
        <v>261</v>
      </c>
    </row>
    <row r="112" spans="1:4" ht="14.25" customHeight="1">
      <c r="A112" s="10"/>
      <c r="B112" s="10">
        <v>129</v>
      </c>
      <c r="C112" s="8" t="str">
        <f>IF(B112="","",VLOOKUP(B112,[0]!moj_c1:moj_kraj,2,0))</f>
        <v>Zaustavljanje lopte hrptom stopala principom amortizacije (N).</v>
      </c>
      <c r="D112" s="35" t="s">
        <v>261</v>
      </c>
    </row>
    <row r="113" spans="1:4" ht="14.25" customHeight="1">
      <c r="A113" s="10">
        <v>52</v>
      </c>
      <c r="B113" s="10">
        <v>105</v>
      </c>
      <c r="C113" s="8" t="str">
        <f>IF(B113="","",VLOOKUP(B113,[0]!moj_c1:moj_kraj,2,0))</f>
        <v>Ciklična kretanja različitim tempom do 6 minuta. </v>
      </c>
      <c r="D113" s="35" t="s">
        <v>261</v>
      </c>
    </row>
    <row r="114" spans="1:4" ht="14.25" customHeight="1">
      <c r="A114" s="10"/>
      <c r="B114" s="10">
        <v>233</v>
      </c>
      <c r="C114" s="8" t="str">
        <f>IF(B114="","",VLOOKUP(B114,[0]!moj_c1:moj_kraj,2,0))</f>
        <v>Nogomet igra</v>
      </c>
      <c r="D114" s="35" t="s">
        <v>261</v>
      </c>
    </row>
    <row r="115" spans="1:4" ht="14.25" customHeight="1">
      <c r="A115" s="10">
        <v>53</v>
      </c>
      <c r="B115" s="10">
        <v>158</v>
      </c>
      <c r="C115" s="8" t="str">
        <f>IF(B115="","",VLOOKUP(B115,[0]!moj_c1:moj_kraj,2,0))</f>
        <v>Vođenje lopte s promjenom smjera i brzine kretanja (N). </v>
      </c>
      <c r="D115" s="35" t="s">
        <v>261</v>
      </c>
    </row>
    <row r="116" spans="1:4" ht="14.25" customHeight="1">
      <c r="A116" s="10"/>
      <c r="B116" s="10">
        <v>105</v>
      </c>
      <c r="C116" s="8" t="str">
        <f>IF(B116="","",VLOOKUP(B116,[0]!moj_c1:moj_kraj,2,0))</f>
        <v>Ciklična kretanja različitim tempom do 6 minuta. </v>
      </c>
      <c r="D116" s="35" t="s">
        <v>261</v>
      </c>
    </row>
    <row r="117" spans="1:4" ht="14.25" customHeight="1">
      <c r="A117" s="10"/>
      <c r="B117" s="10">
        <v>130</v>
      </c>
      <c r="C117" s="8" t="str">
        <f>IF(B117="","",VLOOKUP(B117,[0]!moj_c1:moj_kraj,2,0))</f>
        <v>Osnovno oduzimanje lopte sučelice (N).</v>
      </c>
      <c r="D117" s="35" t="s">
        <v>261</v>
      </c>
    </row>
    <row r="118" spans="1:4" s="15" customFormat="1" ht="25.5">
      <c r="A118" s="55" t="s">
        <v>220</v>
      </c>
      <c r="B118" s="55" t="s">
        <v>221</v>
      </c>
      <c r="C118" s="56" t="s">
        <v>222</v>
      </c>
      <c r="D118" s="57" t="s">
        <v>225</v>
      </c>
    </row>
    <row r="119" spans="1:4" ht="14.25" customHeight="1">
      <c r="A119" s="10">
        <v>54</v>
      </c>
      <c r="B119" s="10">
        <v>129</v>
      </c>
      <c r="C119" s="8" t="str">
        <f>IF(B119="","",VLOOKUP(B119,[0]!moj_c1:moj_kraj,2,0))</f>
        <v>Zaustavljanje lopte hrptom stopala principom amortizacije (N).</v>
      </c>
      <c r="D119" s="35" t="s">
        <v>261</v>
      </c>
    </row>
    <row r="120" spans="1:4" ht="14.25" customHeight="1">
      <c r="A120" s="10"/>
      <c r="B120" s="10">
        <v>113</v>
      </c>
      <c r="C120" s="8" t="str">
        <f>IF(B120="","",VLOOKUP(B120,[0]!moj_c1:moj_kraj,2,0))</f>
        <v>Stoj na rukama uz okomitu plohu. </v>
      </c>
      <c r="D120" s="35" t="s">
        <v>261</v>
      </c>
    </row>
    <row r="121" spans="1:4" ht="14.25" customHeight="1">
      <c r="A121" s="10"/>
      <c r="B121" s="10">
        <v>105</v>
      </c>
      <c r="C121" s="8" t="str">
        <f>IF(B121="","",VLOOKUP(B121,[0]!moj_c1:moj_kraj,2,0))</f>
        <v>Ciklična kretanja različitim tempom do 6 minuta. </v>
      </c>
      <c r="D121" s="35" t="s">
        <v>261</v>
      </c>
    </row>
    <row r="122" spans="1:4" ht="14.25" customHeight="1">
      <c r="A122" s="10">
        <v>55</v>
      </c>
      <c r="B122" s="10">
        <v>106</v>
      </c>
      <c r="C122" s="8" t="str">
        <f>IF(B122="","",VLOOKUP(B122,[0]!moj_c1:moj_kraj,2,0))</f>
        <v>Brzo trčanje do 60 m iz niskog starta. </v>
      </c>
      <c r="D122" s="35" t="s">
        <v>261</v>
      </c>
    </row>
    <row r="123" spans="1:4" ht="14.25" customHeight="1">
      <c r="A123" s="10"/>
      <c r="B123" s="10">
        <v>50</v>
      </c>
      <c r="C123" s="8" t="str">
        <f>IF(B123="","",VLOOKUP(B123,[0]!moj_c1:moj_kraj,2,0))</f>
        <v>Dodavanje i zaustavljanje lopte unutarnjom stranom stopala (N). </v>
      </c>
      <c r="D123" s="35" t="s">
        <v>261</v>
      </c>
    </row>
    <row r="124" spans="1:4" ht="14.25" customHeight="1">
      <c r="A124" s="10">
        <v>56</v>
      </c>
      <c r="B124" s="10">
        <v>98</v>
      </c>
      <c r="C124" s="8" t="str">
        <f>IF(B124="","",VLOOKUP(B124,[0]!moj_c1:moj_kraj,2,0))</f>
        <v>Vođenje lopte s promjenom smjera kretanja (K</v>
      </c>
      <c r="D124" s="35" t="s">
        <v>261</v>
      </c>
    </row>
    <row r="125" spans="1:4" ht="14.25" customHeight="1">
      <c r="A125" s="10"/>
      <c r="B125" s="10">
        <v>120</v>
      </c>
      <c r="C125" s="8" t="str">
        <f>IF(B125="","",VLOOKUP(B125,[0]!moj_c1:moj_kraj,2,0))</f>
        <v>Dodavanje i hvatanje lopte različitim načinima (R). </v>
      </c>
      <c r="D125" s="35" t="s">
        <v>261</v>
      </c>
    </row>
    <row r="126" spans="1:4" ht="14.25" customHeight="1">
      <c r="A126" s="10"/>
      <c r="B126" s="10">
        <v>105</v>
      </c>
      <c r="C126" s="8" t="str">
        <f>IF(B126="","",VLOOKUP(B126,[0]!moj_c1:moj_kraj,2,0))</f>
        <v>Ciklična kretanja različitim tempom do 6 minuta. </v>
      </c>
      <c r="D126" s="35" t="s">
        <v>261</v>
      </c>
    </row>
    <row r="127" spans="1:4" ht="14.25" customHeight="1">
      <c r="A127" s="10">
        <v>57</v>
      </c>
      <c r="B127" s="10">
        <v>98</v>
      </c>
      <c r="C127" s="8" t="str">
        <f>IF(B127="","",VLOOKUP(B127,[0]!moj_c1:moj_kraj,2,0))</f>
        <v>Vođenje lopte s promjenom smjera kretanja (K</v>
      </c>
      <c r="D127" s="35" t="s">
        <v>261</v>
      </c>
    </row>
    <row r="128" spans="1:4" ht="14.25" customHeight="1">
      <c r="A128" s="10"/>
      <c r="B128" s="10">
        <v>113</v>
      </c>
      <c r="C128" s="8" t="str">
        <f>IF(B128="","",VLOOKUP(B128,[0]!moj_c1:moj_kraj,2,0))</f>
        <v>Stoj na rukama uz okomitu plohu. </v>
      </c>
      <c r="D128" s="35" t="s">
        <v>261</v>
      </c>
    </row>
    <row r="129" spans="1:4" ht="14.25" customHeight="1">
      <c r="A129" s="10">
        <v>58</v>
      </c>
      <c r="B129" s="10">
        <v>150</v>
      </c>
      <c r="C129" s="8" t="str">
        <f>IF(B129="","",VLOOKUP(B129,[0]!moj_c1:moj_kraj,2,0))</f>
        <v>Skok šut (R). </v>
      </c>
      <c r="D129" s="35" t="s">
        <v>261</v>
      </c>
    </row>
    <row r="130" spans="1:4" ht="14.25" customHeight="1">
      <c r="A130" s="10"/>
      <c r="B130" s="10">
        <v>98</v>
      </c>
      <c r="C130" s="8" t="str">
        <f>IF(B130="","",VLOOKUP(B130,[0]!moj_c1:moj_kraj,2,0))</f>
        <v>Vođenje lopte s promjenom smjera kretanja (K</v>
      </c>
      <c r="D130" s="35" t="s">
        <v>261</v>
      </c>
    </row>
    <row r="131" spans="1:4" ht="14.25" customHeight="1">
      <c r="A131" s="10">
        <v>59</v>
      </c>
      <c r="B131" s="10">
        <v>107</v>
      </c>
      <c r="C131" s="8" t="str">
        <f>IF(B131="","",VLOOKUP(B131,[0]!moj_c1:moj_kraj,2,0))</f>
        <v>Skok uvis prekoračnom tehnikom »škare«. </v>
      </c>
      <c r="D131" s="36" t="s">
        <v>262</v>
      </c>
    </row>
    <row r="132" spans="1:4" ht="14.25" customHeight="1">
      <c r="A132" s="10"/>
      <c r="B132" s="10">
        <v>126</v>
      </c>
      <c r="C132" s="8" t="str">
        <f>IF(B132="","",VLOOKUP(B132,[0]!moj_c1:moj_kraj,2,0))</f>
        <v>Podlaktično odbijanje (O). </v>
      </c>
      <c r="D132" s="36" t="s">
        <v>262</v>
      </c>
    </row>
    <row r="133" spans="1:4" ht="14.25" customHeight="1">
      <c r="A133" s="10">
        <v>60</v>
      </c>
      <c r="B133" s="10">
        <v>107</v>
      </c>
      <c r="C133" s="8" t="str">
        <f>IF(B133="","",VLOOKUP(B133,[0]!moj_c1:moj_kraj,2,0))</f>
        <v>Skok uvis prekoračnom tehnikom »škare«. </v>
      </c>
      <c r="D133" s="36" t="s">
        <v>262</v>
      </c>
    </row>
    <row r="134" spans="1:4" ht="14.25" customHeight="1">
      <c r="A134" s="10"/>
      <c r="B134" s="10">
        <v>118</v>
      </c>
      <c r="C134" s="8" t="str">
        <f>IF(B134="","",VLOOKUP(B134,[0]!moj_c1:moj_kraj,2,0))</f>
        <v>Pad naprijed preko ramena u dominantnu stranu. </v>
      </c>
      <c r="D134" s="36" t="s">
        <v>262</v>
      </c>
    </row>
    <row r="135" spans="1:4" ht="14.25" customHeight="1">
      <c r="A135" s="10">
        <v>61</v>
      </c>
      <c r="B135" s="10">
        <v>107</v>
      </c>
      <c r="C135" s="8" t="str">
        <f>IF(B135="","",VLOOKUP(B135,[0]!moj_c1:moj_kraj,2,0))</f>
        <v>Skok uvis prekoračnom tehnikom »škare«. </v>
      </c>
      <c r="D135" s="36" t="s">
        <v>262</v>
      </c>
    </row>
    <row r="136" spans="1:4" ht="14.25" customHeight="1">
      <c r="A136" s="10"/>
      <c r="B136" s="10">
        <v>50</v>
      </c>
      <c r="C136" s="8" t="str">
        <f>IF(B136="","",VLOOKUP(B136,[0]!moj_c1:moj_kraj,2,0))</f>
        <v>Dodavanje i zaustavljanje lopte unutarnjom stranom stopala (N). </v>
      </c>
      <c r="D136" s="36" t="s">
        <v>262</v>
      </c>
    </row>
    <row r="137" spans="1:4" ht="14.25" customHeight="1">
      <c r="A137" s="10">
        <v>62</v>
      </c>
      <c r="B137" s="10">
        <v>120</v>
      </c>
      <c r="C137" s="8" t="str">
        <f>IF(B137="","",VLOOKUP(B137,[0]!moj_c1:moj_kraj,2,0))</f>
        <v>Dodavanje i hvatanje lopte različitim načinima (R). </v>
      </c>
      <c r="D137" s="36" t="s">
        <v>262</v>
      </c>
    </row>
    <row r="138" spans="1:4" ht="14.25" customHeight="1">
      <c r="A138" s="10"/>
      <c r="B138" s="10">
        <v>50</v>
      </c>
      <c r="C138" s="8" t="str">
        <f>IF(B138="","",VLOOKUP(B138,[0]!moj_c1:moj_kraj,2,0))</f>
        <v>Dodavanje i zaustavljanje lopte unutarnjom stranom stopala (N). </v>
      </c>
      <c r="D138" s="36" t="s">
        <v>262</v>
      </c>
    </row>
    <row r="139" spans="1:4" ht="14.25" customHeight="1">
      <c r="A139" s="10">
        <v>63</v>
      </c>
      <c r="B139" s="10">
        <v>119</v>
      </c>
      <c r="C139" s="8" t="str">
        <f>IF(B139="","",VLOOKUP(B139,[0]!moj_c1:moj_kraj,2,0))</f>
        <v>Vođenje lopte različitim načinima (R). </v>
      </c>
      <c r="D139" s="36" t="s">
        <v>262</v>
      </c>
    </row>
    <row r="140" spans="1:4" ht="14.25" customHeight="1">
      <c r="A140" s="10"/>
      <c r="B140" s="10">
        <v>150</v>
      </c>
      <c r="C140" s="8" t="str">
        <f>IF(B140="","",VLOOKUP(B140,[0]!moj_c1:moj_kraj,2,0))</f>
        <v>Skok šut (R). </v>
      </c>
      <c r="D140" s="36" t="s">
        <v>262</v>
      </c>
    </row>
    <row r="141" spans="1:4" ht="14.25" customHeight="1">
      <c r="A141" s="10">
        <v>64</v>
      </c>
      <c r="B141" s="10">
        <v>150</v>
      </c>
      <c r="C141" s="8" t="str">
        <f>IF(B141="","",VLOOKUP(B141,[0]!moj_c1:moj_kraj,2,0))</f>
        <v>Skok šut (R). </v>
      </c>
      <c r="D141" s="36" t="s">
        <v>262</v>
      </c>
    </row>
    <row r="142" spans="1:4" ht="14.25" customHeight="1">
      <c r="A142" s="10"/>
      <c r="B142" s="10">
        <v>232</v>
      </c>
      <c r="C142" s="8" t="str">
        <f>IF(B142="","",VLOOKUP(B142,[0]!moj_c1:moj_kraj,2,0))</f>
        <v>Poligon prepreka</v>
      </c>
      <c r="D142" s="36" t="s">
        <v>262</v>
      </c>
    </row>
    <row r="143" spans="1:4" ht="14.25" customHeight="1">
      <c r="A143" s="10">
        <v>65</v>
      </c>
      <c r="B143" s="10">
        <v>105</v>
      </c>
      <c r="C143" s="8" t="str">
        <f>IF(B143="","",VLOOKUP(B143,[0]!moj_c1:moj_kraj,2,0))</f>
        <v>Ciklična kretanja različitim tempom do 6 minuta. </v>
      </c>
      <c r="D143" s="36" t="s">
        <v>262</v>
      </c>
    </row>
    <row r="144" spans="1:4" ht="14.25" customHeight="1">
      <c r="A144" s="10"/>
      <c r="B144" s="10">
        <v>120</v>
      </c>
      <c r="C144" s="8" t="str">
        <f>IF(B144="","",VLOOKUP(B144,[0]!moj_c1:moj_kraj,2,0))</f>
        <v>Dodavanje i hvatanje lopte različitim načinima (R). </v>
      </c>
      <c r="D144" s="36" t="s">
        <v>262</v>
      </c>
    </row>
    <row r="145" spans="1:4" ht="14.25" customHeight="1">
      <c r="A145" s="10">
        <v>66</v>
      </c>
      <c r="B145" s="10">
        <v>158</v>
      </c>
      <c r="C145" s="8" t="str">
        <f>IF(B145="","",VLOOKUP(B145,[0]!moj_c1:moj_kraj,2,0))</f>
        <v>Vođenje lopte s promjenom smjera i brzine kretanja (N). </v>
      </c>
      <c r="D145" s="36" t="s">
        <v>262</v>
      </c>
    </row>
    <row r="146" spans="1:4" ht="14.25" customHeight="1">
      <c r="A146" s="10"/>
      <c r="B146" s="10">
        <v>106</v>
      </c>
      <c r="C146" s="8" t="str">
        <f>IF(B146="","",VLOOKUP(B146,[0]!moj_c1:moj_kraj,2,0))</f>
        <v>Brzo trčanje do 60 m iz niskog starta. </v>
      </c>
      <c r="D146" s="36" t="s">
        <v>262</v>
      </c>
    </row>
    <row r="147" spans="1:4" s="15" customFormat="1" ht="25.5">
      <c r="A147" s="55" t="s">
        <v>220</v>
      </c>
      <c r="B147" s="55" t="s">
        <v>221</v>
      </c>
      <c r="C147" s="56" t="s">
        <v>222</v>
      </c>
      <c r="D147" s="57" t="s">
        <v>225</v>
      </c>
    </row>
    <row r="148" spans="1:4" ht="12">
      <c r="A148" s="10">
        <v>67</v>
      </c>
      <c r="B148" s="10">
        <v>229</v>
      </c>
      <c r="C148" s="8" t="str">
        <f>IF(B148="","",VLOOKUP(B148,[0]!moj_c1:moj_kraj,2,0))</f>
        <v>Rukomet igra, nogomet igra</v>
      </c>
      <c r="D148" s="37" t="s">
        <v>263</v>
      </c>
    </row>
    <row r="149" spans="1:4" ht="12">
      <c r="A149" s="10">
        <v>68</v>
      </c>
      <c r="B149" s="10">
        <v>227</v>
      </c>
      <c r="C149" s="8" t="str">
        <f>IF(B149="","",VLOOKUP(B149,[0]!moj_c1:moj_kraj,2,0))</f>
        <v>Testiranje finalnog stanja antropometrijskih dimenzija i motoričkih sposobnosti</v>
      </c>
      <c r="D149" s="37" t="s">
        <v>263</v>
      </c>
    </row>
    <row r="150" spans="1:4" ht="12">
      <c r="A150" s="10"/>
      <c r="B150" s="10">
        <v>229</v>
      </c>
      <c r="C150" s="8" t="str">
        <f>IF(B150="","",VLOOKUP(B150,[0]!moj_c1:moj_kraj,2,0))</f>
        <v>Rukomet igra, nogomet igra</v>
      </c>
      <c r="D150" s="37" t="s">
        <v>263</v>
      </c>
    </row>
    <row r="151" spans="1:4" ht="12">
      <c r="A151" s="10">
        <v>69</v>
      </c>
      <c r="B151" s="10">
        <v>227</v>
      </c>
      <c r="C151" s="8" t="str">
        <f>IF(B151="","",VLOOKUP(B151,[0]!moj_c1:moj_kraj,2,0))</f>
        <v>Testiranje finalnog stanja antropometrijskih dimenzija i motoričkih sposobnosti</v>
      </c>
      <c r="D151" s="37" t="s">
        <v>263</v>
      </c>
    </row>
    <row r="152" spans="1:4" ht="12">
      <c r="A152" s="10"/>
      <c r="B152" s="10">
        <v>229</v>
      </c>
      <c r="C152" s="8" t="str">
        <f>IF(B152="","",VLOOKUP(B152,[0]!moj_c1:moj_kraj,2,0))</f>
        <v>Rukomet igra, nogomet igra</v>
      </c>
      <c r="D152" s="37" t="s">
        <v>263</v>
      </c>
    </row>
    <row r="153" spans="1:4" ht="12">
      <c r="A153" s="10">
        <v>70</v>
      </c>
      <c r="B153" s="10">
        <v>231</v>
      </c>
      <c r="C153" s="8" t="str">
        <f>IF(B153="","",VLOOKUP(B153,[0]!moj_c1:moj_kraj,2,0))</f>
        <v>Ocjenjivanje na kraju školske godine</v>
      </c>
      <c r="D153" s="37" t="s">
        <v>263</v>
      </c>
    </row>
    <row r="154" spans="1:4" ht="12">
      <c r="A154" s="10"/>
      <c r="B154" s="10"/>
      <c r="C154" s="8">
        <f>IF(B154="","",VLOOKUP(B154,[0]!moj_c1:moj_kraj,2,0))</f>
      </c>
      <c r="D154" s="9"/>
    </row>
    <row r="155" spans="1:4" ht="12">
      <c r="A155" s="10"/>
      <c r="B155" s="10"/>
      <c r="C155" s="8">
        <f>IF(B155="","",VLOOKUP(B155,[0]!moj_c1:moj_kraj,2,0))</f>
      </c>
      <c r="D155" s="9"/>
    </row>
    <row r="156" spans="1:4" ht="12">
      <c r="A156" s="10"/>
      <c r="B156" s="10"/>
      <c r="C156" s="8">
        <f>IF(B156="","",VLOOKUP(B156,[0]!moj_c1:moj_kraj,2,0))</f>
      </c>
      <c r="D156" s="9"/>
    </row>
    <row r="157" spans="1:4" ht="12">
      <c r="A157" s="10"/>
      <c r="B157" s="10"/>
      <c r="C157" s="8">
        <f>IF(B157="","",VLOOKUP(B157,[0]!moj_c1:moj_kraj,2,0))</f>
      </c>
      <c r="D157" s="9"/>
    </row>
    <row r="158" spans="1:4" ht="12">
      <c r="A158" s="10"/>
      <c r="B158" s="10"/>
      <c r="C158" s="8">
        <f>IF(B158="","",VLOOKUP(B158,[0]!moj_c1:moj_kraj,2,0))</f>
      </c>
      <c r="D158" s="9"/>
    </row>
    <row r="159" spans="1:4" ht="12">
      <c r="A159" s="10"/>
      <c r="B159" s="10"/>
      <c r="C159" s="8">
        <f>IF(B159="","",VLOOKUP(B159,[0]!moj_c1:moj_kraj,2,0))</f>
      </c>
      <c r="D159" s="9"/>
    </row>
    <row r="160" spans="1:4" ht="12">
      <c r="A160" s="10"/>
      <c r="B160" s="10"/>
      <c r="C160" s="8">
        <f>IF(B160="","",VLOOKUP(B160,[0]!moj_c1:moj_kraj,2,0))</f>
      </c>
      <c r="D160" s="9"/>
    </row>
    <row r="161" spans="1:4" ht="12">
      <c r="A161" s="10"/>
      <c r="B161" s="10"/>
      <c r="C161" s="8">
        <f>IF(B161="","",VLOOKUP(B161,[0]!moj_c1:moj_kraj,2,0))</f>
      </c>
      <c r="D161" s="9"/>
    </row>
    <row r="162" spans="1:4" ht="12">
      <c r="A162" s="10"/>
      <c r="B162" s="10"/>
      <c r="C162" s="8">
        <f>IF(B162="","",VLOOKUP(B162,[0]!moj_c1:moj_kraj,2,0))</f>
      </c>
      <c r="D162" s="9"/>
    </row>
    <row r="163" spans="1:4" ht="12">
      <c r="A163" s="10"/>
      <c r="B163" s="10"/>
      <c r="C163" s="8">
        <f>IF(B163="","",VLOOKUP(B163,[0]!moj_c1:moj_kraj,2,0))</f>
      </c>
      <c r="D163" s="9"/>
    </row>
    <row r="164" spans="1:4" ht="12">
      <c r="A164" s="10"/>
      <c r="B164" s="10"/>
      <c r="C164" s="8">
        <f>IF(B164="","",VLOOKUP(B164,[0]!moj_c1:moj_kraj,2,0))</f>
      </c>
      <c r="D164" s="9"/>
    </row>
    <row r="165" spans="1:4" ht="12">
      <c r="A165" s="10"/>
      <c r="B165" s="10"/>
      <c r="C165" s="8">
        <f>IF(B165="","",VLOOKUP(B165,[0]!moj_c1:moj_kraj,2,0))</f>
      </c>
      <c r="D165" s="9"/>
    </row>
    <row r="166" spans="1:4" ht="12">
      <c r="A166" s="10"/>
      <c r="B166" s="10"/>
      <c r="C166" s="8">
        <f>IF(B166="","",VLOOKUP(B166,[0]!moj_c1:moj_kraj,2,0))</f>
      </c>
      <c r="D166" s="9"/>
    </row>
    <row r="167" spans="1:4" ht="12">
      <c r="A167" s="10"/>
      <c r="B167" s="10"/>
      <c r="C167" s="8">
        <f>IF(B167="","",VLOOKUP(B167,[0]!moj_c1:moj_kraj,2,0))</f>
      </c>
      <c r="D167" s="9"/>
    </row>
    <row r="168" spans="1:4" ht="12">
      <c r="A168" s="10"/>
      <c r="B168" s="10"/>
      <c r="C168" s="8">
        <f>IF(B168="","",VLOOKUP(B168,[0]!moj_c1:moj_kraj,2,0))</f>
      </c>
      <c r="D168" s="9"/>
    </row>
    <row r="169" spans="1:4" ht="12">
      <c r="A169" s="10"/>
      <c r="B169" s="10"/>
      <c r="C169" s="8"/>
      <c r="D169" s="9"/>
    </row>
    <row r="170" spans="1:4" ht="12">
      <c r="A170" s="10"/>
      <c r="B170" s="10"/>
      <c r="C170" s="8"/>
      <c r="D170" s="9"/>
    </row>
    <row r="171" spans="1:4" ht="12">
      <c r="A171" s="10"/>
      <c r="B171" s="10"/>
      <c r="C171" s="8"/>
      <c r="D171" s="9"/>
    </row>
    <row r="172" spans="1:4" ht="12">
      <c r="A172" s="10"/>
      <c r="B172" s="10"/>
      <c r="C172" s="8"/>
      <c r="D172" s="9"/>
    </row>
    <row r="173" spans="1:4" ht="12">
      <c r="A173" s="10"/>
      <c r="B173" s="10"/>
      <c r="C173" s="8"/>
      <c r="D173" s="9"/>
    </row>
    <row r="174" spans="1:4" ht="12">
      <c r="A174" s="10"/>
      <c r="B174" s="10"/>
      <c r="C174" s="8"/>
      <c r="D174" s="9"/>
    </row>
    <row r="175" spans="1:4" ht="12">
      <c r="A175" s="10"/>
      <c r="B175" s="10"/>
      <c r="C175" s="8"/>
      <c r="D175" s="9"/>
    </row>
    <row r="176" spans="1:4" ht="12">
      <c r="A176" s="10"/>
      <c r="B176" s="10"/>
      <c r="C176" s="8"/>
      <c r="D176" s="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&amp;L&amp;"Arial,Podebljano"OŠ KRAPINSKE TOPLICE
TEMATSKI GODIŠNJI PLAN 2023/24.&amp;R&amp;"Arial,Podebljano"Nastavne teme TZK - 5. RAZRED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4"/>
  <sheetViews>
    <sheetView view="pageLayout" workbookViewId="0" topLeftCell="A118">
      <selection activeCell="B137" sqref="B137"/>
    </sheetView>
  </sheetViews>
  <sheetFormatPr defaultColWidth="9.140625" defaultRowHeight="12.75"/>
  <cols>
    <col min="1" max="1" width="9.57421875" style="11" customWidth="1"/>
    <col min="2" max="2" width="13.7109375" style="11" customWidth="1"/>
    <col min="3" max="3" width="78.57421875" style="7" bestFit="1" customWidth="1"/>
    <col min="4" max="4" width="18.00390625" style="1" customWidth="1"/>
    <col min="5" max="8" width="9.140625" style="1" customWidth="1"/>
    <col min="9" max="9" width="9.7109375" style="1" customWidth="1"/>
    <col min="10" max="16384" width="9.140625" style="1" customWidth="1"/>
  </cols>
  <sheetData>
    <row r="1" spans="1:4" s="15" customFormat="1" ht="25.5">
      <c r="A1" s="12" t="s">
        <v>220</v>
      </c>
      <c r="B1" s="12" t="s">
        <v>221</v>
      </c>
      <c r="C1" s="13" t="s">
        <v>222</v>
      </c>
      <c r="D1" s="14" t="s">
        <v>225</v>
      </c>
    </row>
    <row r="2" spans="1:4" ht="12">
      <c r="A2" s="10">
        <v>1</v>
      </c>
      <c r="B2" s="10">
        <v>225</v>
      </c>
      <c r="C2" s="8" t="str">
        <f>IF(B2="","",VLOOKUP(B2,[0]!moj_c1:moj_kraj,2,0))</f>
        <v>Uvodni sat</v>
      </c>
      <c r="D2" s="37" t="s">
        <v>254</v>
      </c>
    </row>
    <row r="3" spans="1:4" ht="12">
      <c r="A3" s="10">
        <v>2</v>
      </c>
      <c r="B3" s="10">
        <v>226</v>
      </c>
      <c r="C3" s="8" t="str">
        <f>IF(B3="","",VLOOKUP(B3,[0]!moj_c1:moj_kraj,2,0))</f>
        <v>Testiranje inicijalnog stanja antropometrijskih dimenzija i motoričkih sposobnosti</v>
      </c>
      <c r="D3" s="37" t="s">
        <v>254</v>
      </c>
    </row>
    <row r="4" spans="1:4" ht="12">
      <c r="A4" s="10">
        <v>3</v>
      </c>
      <c r="B4" s="10">
        <v>226</v>
      </c>
      <c r="C4" s="8" t="str">
        <f>IF(B4="","",VLOOKUP(B4,[0]!moj_c1:moj_kraj,2,0))</f>
        <v>Testiranje inicijalnog stanja antropometrijskih dimenzija i motoričkih sposobnosti</v>
      </c>
      <c r="D4" s="37" t="s">
        <v>254</v>
      </c>
    </row>
    <row r="5" spans="1:4" ht="12">
      <c r="A5" s="10">
        <v>4</v>
      </c>
      <c r="B5" s="10">
        <v>136</v>
      </c>
      <c r="C5" s="8" t="str">
        <f>IF(B5="","",VLOOKUP(B5,[0]!moj_c1:moj_kraj,2,0))</f>
        <v>Trčanje različitim tempom do 6 minuta. </v>
      </c>
      <c r="D5" s="37" t="s">
        <v>254</v>
      </c>
    </row>
    <row r="6" spans="1:4" ht="12">
      <c r="A6" s="10"/>
      <c r="B6" s="10">
        <v>103</v>
      </c>
      <c r="C6" s="8" t="str">
        <f>IF(B6="","",VLOOKUP(B6,[0]!moj_c1:moj_kraj,2,0))</f>
        <v>Udarac na vrata sredinom hrpta stopala (N). </v>
      </c>
      <c r="D6" s="37" t="s">
        <v>254</v>
      </c>
    </row>
    <row r="7" spans="1:4" ht="12">
      <c r="A7" s="10">
        <v>5</v>
      </c>
      <c r="B7" s="10">
        <v>136</v>
      </c>
      <c r="C7" s="8" t="str">
        <f>IF(B7="","",VLOOKUP(B7,[0]!moj_c1:moj_kraj,2,0))</f>
        <v>Trčanje različitim tempom do 6 minuta. </v>
      </c>
      <c r="D7" s="37" t="s">
        <v>254</v>
      </c>
    </row>
    <row r="8" spans="1:4" ht="12">
      <c r="A8" s="10"/>
      <c r="B8" s="10">
        <v>158</v>
      </c>
      <c r="C8" s="8" t="str">
        <f>IF(B8="","",VLOOKUP(B8,[0]!moj_c1:moj_kraj,2,0))</f>
        <v>Vođenje lopte s promjenom smjera i brzine kretanja (N). </v>
      </c>
      <c r="D8" s="37" t="s">
        <v>254</v>
      </c>
    </row>
    <row r="9" spans="1:4" ht="12">
      <c r="A9" s="10">
        <v>6</v>
      </c>
      <c r="B9" s="10">
        <v>106</v>
      </c>
      <c r="C9" s="8" t="str">
        <f>IF(B9="","",VLOOKUP(B9,[0]!moj_c1:moj_kraj,2,0))</f>
        <v>Brzo trčanje do 60 m iz niskog starta. </v>
      </c>
      <c r="D9" s="37" t="s">
        <v>254</v>
      </c>
    </row>
    <row r="10" spans="1:4" ht="12">
      <c r="A10" s="10"/>
      <c r="B10" s="10">
        <v>136</v>
      </c>
      <c r="C10" s="8" t="str">
        <f>IF(B10="","",VLOOKUP(B10,[0]!moj_c1:moj_kraj,2,0))</f>
        <v>Trčanje različitim tempom do 6 minuta. </v>
      </c>
      <c r="D10" s="37" t="s">
        <v>254</v>
      </c>
    </row>
    <row r="11" spans="1:4" ht="12">
      <c r="A11" s="10"/>
      <c r="B11" s="10">
        <v>50</v>
      </c>
      <c r="C11" s="8" t="str">
        <f>IF(B11="","",VLOOKUP(B11,[0]!moj_c1:moj_kraj,2,0))</f>
        <v>Dodavanje i zaustavljanje lopte unutarnjom stranom stopala (N). </v>
      </c>
      <c r="D11" s="37" t="s">
        <v>254</v>
      </c>
    </row>
    <row r="12" spans="1:4" ht="12">
      <c r="A12" s="10">
        <v>7</v>
      </c>
      <c r="B12" s="10">
        <v>150</v>
      </c>
      <c r="C12" s="8" t="str">
        <f>IF(B12="","",VLOOKUP(B12,[0]!moj_c1:moj_kraj,2,0))</f>
        <v>Skok šut (R). </v>
      </c>
      <c r="D12" s="38" t="s">
        <v>255</v>
      </c>
    </row>
    <row r="13" spans="1:4" ht="12">
      <c r="A13" s="10"/>
      <c r="B13" s="10">
        <v>136</v>
      </c>
      <c r="C13" s="8" t="str">
        <f>IF(B13="","",VLOOKUP(B13,[0]!moj_c1:moj_kraj,2,0))</f>
        <v>Trčanje različitim tempom do 6 minuta. </v>
      </c>
      <c r="D13" s="38" t="s">
        <v>255</v>
      </c>
    </row>
    <row r="14" spans="1:4" ht="12">
      <c r="A14" s="10">
        <v>8</v>
      </c>
      <c r="B14" s="10">
        <v>119</v>
      </c>
      <c r="C14" s="8" t="str">
        <f>IF(B14="","",VLOOKUP(B14,[0]!moj_c1:moj_kraj,2,0))</f>
        <v>Vođenje lopte različitim načinima (R). </v>
      </c>
      <c r="D14" s="38" t="s">
        <v>255</v>
      </c>
    </row>
    <row r="15" spans="1:4" ht="12">
      <c r="A15" s="10"/>
      <c r="B15" s="10">
        <v>152</v>
      </c>
      <c r="C15" s="8" t="str">
        <f>IF(B15="","",VLOOKUP(B15,[0]!moj_c1:moj_kraj,2,0))</f>
        <v>Zonska obrana 6:0, sustav igre s jednim kružnim napadačem (R). </v>
      </c>
      <c r="D15" s="38" t="s">
        <v>255</v>
      </c>
    </row>
    <row r="16" spans="1:4" ht="12">
      <c r="A16" s="10">
        <v>9</v>
      </c>
      <c r="B16" s="10">
        <v>136</v>
      </c>
      <c r="C16" s="8" t="str">
        <f>IF(B16="","",VLOOKUP(B16,[0]!moj_c1:moj_kraj,2,0))</f>
        <v>Trčanje različitim tempom do 6 minuta. </v>
      </c>
      <c r="D16" s="38" t="s">
        <v>255</v>
      </c>
    </row>
    <row r="17" spans="1:4" ht="12">
      <c r="A17" s="10"/>
      <c r="B17" s="10">
        <v>150</v>
      </c>
      <c r="C17" s="8" t="str">
        <f>IF(B17="","",VLOOKUP(B17,[0]!moj_c1:moj_kraj,2,0))</f>
        <v>Skok šut (R). </v>
      </c>
      <c r="D17" s="38" t="s">
        <v>255</v>
      </c>
    </row>
    <row r="18" spans="1:4" ht="12">
      <c r="A18" s="10">
        <v>10</v>
      </c>
      <c r="B18" s="10">
        <v>138</v>
      </c>
      <c r="C18" s="8" t="str">
        <f>IF(B18="","",VLOOKUP(B18,[0]!moj_c1:moj_kraj,2,0))</f>
        <v>Skok udalj jedan i pol koračnom tehnikom. </v>
      </c>
      <c r="D18" s="38" t="s">
        <v>255</v>
      </c>
    </row>
    <row r="19" spans="1:4" ht="12">
      <c r="A19" s="10"/>
      <c r="B19" s="10">
        <v>158</v>
      </c>
      <c r="C19" s="8" t="str">
        <f>IF(B19="","",VLOOKUP(B19,[0]!moj_c1:moj_kraj,2,0))</f>
        <v>Vođenje lopte s promjenom smjera i brzine kretanja (N). </v>
      </c>
      <c r="D19" s="38" t="s">
        <v>255</v>
      </c>
    </row>
    <row r="20" spans="1:4" ht="12">
      <c r="A20" s="10">
        <v>11</v>
      </c>
      <c r="B20" s="10">
        <v>150</v>
      </c>
      <c r="C20" s="8" t="str">
        <f>IF(B20="","",VLOOKUP(B20,[0]!moj_c1:moj_kraj,2,0))</f>
        <v>Skok šut (R). </v>
      </c>
      <c r="D20" s="38" t="s">
        <v>255</v>
      </c>
    </row>
    <row r="21" spans="1:4" ht="12">
      <c r="A21" s="10"/>
      <c r="B21" s="10">
        <v>160</v>
      </c>
      <c r="C21" s="8" t="str">
        <f>IF(B21="","",VLOOKUP(B21,[0]!moj_c1:moj_kraj,2,0))</f>
        <v>Udarac glavom iz kretanja bez skoka (N)</v>
      </c>
      <c r="D21" s="38" t="s">
        <v>255</v>
      </c>
    </row>
    <row r="22" spans="1:4" ht="12">
      <c r="A22" s="10">
        <v>12</v>
      </c>
      <c r="B22" s="10">
        <v>136</v>
      </c>
      <c r="C22" s="8" t="str">
        <f>IF(B22="","",VLOOKUP(B22,[0]!moj_c1:moj_kraj,2,0))</f>
        <v>Trčanje različitim tempom do 6 minuta. </v>
      </c>
      <c r="D22" s="38" t="s">
        <v>255</v>
      </c>
    </row>
    <row r="23" spans="1:4" ht="12">
      <c r="A23" s="10"/>
      <c r="B23" s="10">
        <v>150</v>
      </c>
      <c r="C23" s="8" t="str">
        <f>IF(B23="","",VLOOKUP(B23,[0]!moj_c1:moj_kraj,2,0))</f>
        <v>Skok šut (R). </v>
      </c>
      <c r="D23" s="38" t="s">
        <v>255</v>
      </c>
    </row>
    <row r="24" spans="1:4" ht="10.5" customHeight="1">
      <c r="A24" s="10">
        <v>13</v>
      </c>
      <c r="B24" s="10">
        <v>150</v>
      </c>
      <c r="C24" s="8" t="str">
        <f>IF(B24="","",VLOOKUP(B24,[0]!moj_c1:moj_kraj,2,0))</f>
        <v>Skok šut (R). </v>
      </c>
      <c r="D24" s="38" t="s">
        <v>255</v>
      </c>
    </row>
    <row r="25" spans="1:4" ht="12">
      <c r="A25" s="10"/>
      <c r="B25" s="10">
        <v>152</v>
      </c>
      <c r="C25" s="8" t="str">
        <f>IF(B25="","",VLOOKUP(B25,[0]!moj_c1:moj_kraj,2,0))</f>
        <v>Zonska obrana 6:0, sustav igre s jednim kružnim napadačem (R). </v>
      </c>
      <c r="D25" s="38" t="s">
        <v>255</v>
      </c>
    </row>
    <row r="26" spans="1:4" ht="12">
      <c r="A26" s="10">
        <v>14</v>
      </c>
      <c r="B26" s="10">
        <v>158</v>
      </c>
      <c r="C26" s="8" t="str">
        <f>IF(B26="","",VLOOKUP(B26,[0]!moj_c1:moj_kraj,2,0))</f>
        <v>Vođenje lopte s promjenom smjera i brzine kretanja (N). </v>
      </c>
      <c r="D26" s="38" t="s">
        <v>255</v>
      </c>
    </row>
    <row r="27" spans="1:4" ht="12">
      <c r="A27" s="10"/>
      <c r="B27" s="10">
        <v>150</v>
      </c>
      <c r="C27" s="8" t="str">
        <f>IF(B27="","",VLOOKUP(B27,[0]!moj_c1:moj_kraj,2,0))</f>
        <v>Skok šut (R). </v>
      </c>
      <c r="D27" s="38" t="s">
        <v>255</v>
      </c>
    </row>
    <row r="28" spans="1:4" s="15" customFormat="1" ht="25.5">
      <c r="A28" s="12" t="s">
        <v>220</v>
      </c>
      <c r="B28" s="12" t="s">
        <v>221</v>
      </c>
      <c r="C28" s="13" t="s">
        <v>222</v>
      </c>
      <c r="D28" s="14" t="s">
        <v>225</v>
      </c>
    </row>
    <row r="29" spans="1:4" ht="12">
      <c r="A29" s="10">
        <v>15</v>
      </c>
      <c r="B29" s="10">
        <v>152</v>
      </c>
      <c r="C29" s="8" t="str">
        <f>IF(B29="","",VLOOKUP(B29,[0]!moj_c1:moj_kraj,2,0))</f>
        <v>Zonska obrana 6:0, sustav igre s jednim kružnim napadačem (R). </v>
      </c>
      <c r="D29" s="39" t="s">
        <v>256</v>
      </c>
    </row>
    <row r="30" spans="1:4" ht="12">
      <c r="A30" s="10"/>
      <c r="B30" s="10">
        <v>228</v>
      </c>
      <c r="C30" s="8" t="str">
        <f>IF(B30="","",VLOOKUP(B30,[0]!moj_c1:moj_kraj,2,0))</f>
        <v>Rukomet igra</v>
      </c>
      <c r="D30" s="39" t="s">
        <v>256</v>
      </c>
    </row>
    <row r="31" spans="1:4" ht="12">
      <c r="A31" s="10">
        <v>16</v>
      </c>
      <c r="B31" s="10">
        <v>150</v>
      </c>
      <c r="C31" s="8" t="str">
        <f>IF(B31="","",VLOOKUP(B31,[0]!moj_c1:moj_kraj,2,0))</f>
        <v>Skok šut (R). </v>
      </c>
      <c r="D31" s="39" t="s">
        <v>256</v>
      </c>
    </row>
    <row r="32" spans="1:4" ht="12">
      <c r="A32" s="10"/>
      <c r="B32" s="10">
        <v>159</v>
      </c>
      <c r="C32" s="8" t="str">
        <f>IF(B32="","",VLOOKUP(B32,[0]!moj_c1:moj_kraj,2,0))</f>
        <v>Driblinzi i fintiranja (N). </v>
      </c>
      <c r="D32" s="39" t="s">
        <v>256</v>
      </c>
    </row>
    <row r="33" spans="1:4" ht="12">
      <c r="A33" s="10">
        <v>17</v>
      </c>
      <c r="B33" s="10">
        <v>125</v>
      </c>
      <c r="C33" s="8" t="str">
        <f>IF(B33="","",VLOOKUP(B33,[0]!moj_c1:moj_kraj,2,0))</f>
        <v>Vršno odbijanje iz srednjeg odbojkaškog stava (O). </v>
      </c>
      <c r="D33" s="39" t="s">
        <v>256</v>
      </c>
    </row>
    <row r="34" spans="1:4" ht="12">
      <c r="A34" s="10"/>
      <c r="B34" s="10">
        <v>127</v>
      </c>
      <c r="C34" s="8" t="str">
        <f>IF(B34="","",VLOOKUP(B34,[0]!moj_c1:moj_kraj,2,0))</f>
        <v>Donji servis i prijem servisa vršno (O). </v>
      </c>
      <c r="D34" s="39" t="s">
        <v>256</v>
      </c>
    </row>
    <row r="35" spans="1:4" ht="12">
      <c r="A35" s="10">
        <v>18</v>
      </c>
      <c r="B35" s="10">
        <v>126</v>
      </c>
      <c r="C35" s="8" t="str">
        <f>IF(B35="","",VLOOKUP(B35,[0]!moj_c1:moj_kraj,2,0))</f>
        <v>Podlaktično odbijanje (O). </v>
      </c>
      <c r="D35" s="39" t="s">
        <v>256</v>
      </c>
    </row>
    <row r="36" spans="1:4" ht="12">
      <c r="A36" s="10"/>
      <c r="B36" s="10">
        <v>156</v>
      </c>
      <c r="C36" s="8" t="str">
        <f>IF(B36="","",VLOOKUP(B36,[0]!moj_c1:moj_kraj,2,0))</f>
        <v>Prijem servisa podlaktično (O). </v>
      </c>
      <c r="D36" s="39" t="s">
        <v>256</v>
      </c>
    </row>
    <row r="37" spans="1:4" ht="12">
      <c r="A37" s="10">
        <v>19</v>
      </c>
      <c r="B37" s="10">
        <v>125</v>
      </c>
      <c r="C37" s="8" t="str">
        <f>IF(B37="","",VLOOKUP(B37,[0]!moj_c1:moj_kraj,2,0))</f>
        <v>Vršno odbijanje iz srednjeg odbojkaškog stava (O). </v>
      </c>
      <c r="D37" s="39" t="s">
        <v>256</v>
      </c>
    </row>
    <row r="38" spans="1:4" ht="12">
      <c r="A38" s="10"/>
      <c r="B38" s="10">
        <v>142</v>
      </c>
      <c r="C38" s="8" t="str">
        <f>IF(B38="","",VLOOKUP(B38,[0]!moj_c1:moj_kraj,2,0))</f>
        <v>Penjanje po konopu do 5 m. </v>
      </c>
      <c r="D38" s="39" t="s">
        <v>256</v>
      </c>
    </row>
    <row r="39" spans="1:4" ht="12">
      <c r="A39" s="10">
        <v>20</v>
      </c>
      <c r="B39" s="10">
        <v>126</v>
      </c>
      <c r="C39" s="8" t="str">
        <f>IF(B39="","",VLOOKUP(B39,[0]!moj_c1:moj_kraj,2,0))</f>
        <v>Podlaktično odbijanje (O). </v>
      </c>
      <c r="D39" s="39" t="s">
        <v>256</v>
      </c>
    </row>
    <row r="40" spans="1:4" ht="12">
      <c r="A40" s="10"/>
      <c r="B40" s="10">
        <v>61</v>
      </c>
      <c r="C40" s="8" t="str">
        <f>IF(B40="","",VLOOKUP(B40,[0]!moj_c1:moj_kraj,2,0))</f>
        <v>Kolut natrag. </v>
      </c>
      <c r="D40" s="39" t="s">
        <v>256</v>
      </c>
    </row>
    <row r="41" spans="1:4" ht="12">
      <c r="A41" s="10">
        <v>21</v>
      </c>
      <c r="B41" s="10">
        <v>142</v>
      </c>
      <c r="C41" s="8" t="str">
        <f>IF(B41="","",VLOOKUP(B41,[0]!moj_c1:moj_kraj,2,0))</f>
        <v>Penjanje po konopu do 5 m. </v>
      </c>
      <c r="D41" s="39" t="s">
        <v>256</v>
      </c>
    </row>
    <row r="42" spans="1:4" ht="12">
      <c r="A42" s="10"/>
      <c r="B42" s="10">
        <v>128</v>
      </c>
      <c r="C42" s="8" t="str">
        <f>IF(B42="","",VLOOKUP(B42,[0]!moj_c1:moj_kraj,2,0))</f>
        <v>Igre vršnim odbijanjem 1:1, 2:2 (O). </v>
      </c>
      <c r="D42" s="39" t="s">
        <v>256</v>
      </c>
    </row>
    <row r="43" spans="1:4" ht="12">
      <c r="A43" s="10">
        <v>22</v>
      </c>
      <c r="B43" s="10">
        <v>156</v>
      </c>
      <c r="C43" s="8" t="str">
        <f>IF(B43="","",VLOOKUP(B43,[0]!moj_c1:moj_kraj,2,0))</f>
        <v>Prijem servisa podlaktično (O). </v>
      </c>
      <c r="D43" s="39" t="s">
        <v>256</v>
      </c>
    </row>
    <row r="44" spans="1:4" ht="12">
      <c r="A44" s="10"/>
      <c r="B44" s="10">
        <v>61</v>
      </c>
      <c r="C44" s="8" t="str">
        <f>IF(B44="","",VLOOKUP(B44,[0]!moj_c1:moj_kraj,2,0))</f>
        <v>Kolut natrag. </v>
      </c>
      <c r="D44" s="39" t="s">
        <v>256</v>
      </c>
    </row>
    <row r="45" spans="1:4" ht="12">
      <c r="A45" s="10">
        <v>23</v>
      </c>
      <c r="B45" s="10">
        <v>37</v>
      </c>
      <c r="C45" s="8" t="str">
        <f>IF(B45="","",VLOOKUP(B45,[0]!moj_c1:moj_kraj,2,0))</f>
        <v>Kolut naprijed. </v>
      </c>
      <c r="D45" s="39" t="s">
        <v>257</v>
      </c>
    </row>
    <row r="46" spans="1:4" ht="12">
      <c r="A46" s="10"/>
      <c r="B46" s="10">
        <v>61</v>
      </c>
      <c r="C46" s="8" t="str">
        <f>IF(B46="","",VLOOKUP(B46,[0]!moj_c1:moj_kraj,2,0))</f>
        <v>Kolut natrag. </v>
      </c>
      <c r="D46" s="39" t="s">
        <v>257</v>
      </c>
    </row>
    <row r="47" spans="1:4" ht="12">
      <c r="A47" s="10">
        <v>24</v>
      </c>
      <c r="B47" s="10">
        <v>85</v>
      </c>
      <c r="C47" s="8" t="str">
        <f>IF(B47="","",VLOOKUP(B47,[0]!moj_c1:moj_kraj,2,0))</f>
        <v>Povezivanje koluta naprijed i natrag na različite načine. </v>
      </c>
      <c r="D47" s="39" t="s">
        <v>257</v>
      </c>
    </row>
    <row r="48" spans="1:4" ht="12">
      <c r="A48" s="10"/>
      <c r="B48" s="10">
        <v>141</v>
      </c>
      <c r="C48" s="8" t="str">
        <f>IF(B48="","",VLOOKUP(B48,[0]!moj_c1:moj_kraj,2,0))</f>
        <v>Leteći kolut na povišenje od mekanih strunjača. </v>
      </c>
      <c r="D48" s="39" t="s">
        <v>257</v>
      </c>
    </row>
    <row r="49" spans="1:4" ht="12">
      <c r="A49" s="10"/>
      <c r="B49" s="10">
        <v>154</v>
      </c>
      <c r="C49" s="8" t="str">
        <f>IF(B49="","",VLOOKUP(B49,[0]!moj_c1:moj_kraj,2,0))</f>
        <v>Vođenje lopte s promjenom smjera i tempa kretanja (K). </v>
      </c>
      <c r="D49" s="39" t="s">
        <v>257</v>
      </c>
    </row>
    <row r="50" spans="1:4" ht="12">
      <c r="A50" s="10">
        <v>25</v>
      </c>
      <c r="B50" s="10">
        <v>141</v>
      </c>
      <c r="C50" s="8" t="str">
        <f>IF(B50="","",VLOOKUP(B50,[0]!moj_c1:moj_kraj,2,0))</f>
        <v>Leteći kolut na povišenje od mekanih strunjača. </v>
      </c>
      <c r="D50" s="40" t="s">
        <v>257</v>
      </c>
    </row>
    <row r="51" spans="1:4" ht="12">
      <c r="A51" s="10"/>
      <c r="B51" s="10">
        <v>113</v>
      </c>
      <c r="C51" s="8" t="str">
        <f>IF(B51="","",VLOOKUP(B51,[0]!moj_c1:moj_kraj,2,0))</f>
        <v>Stoj na rukama uz okomitu plohu. </v>
      </c>
      <c r="D51" s="40" t="s">
        <v>257</v>
      </c>
    </row>
    <row r="52" spans="1:4" ht="12">
      <c r="A52" s="10">
        <v>26</v>
      </c>
      <c r="B52" s="10">
        <v>113</v>
      </c>
      <c r="C52" s="8" t="str">
        <f>IF(B52="","",VLOOKUP(B52,[0]!moj_c1:moj_kraj,2,0))</f>
        <v>Stoj na rukama uz okomitu plohu. </v>
      </c>
      <c r="D52" s="40" t="s">
        <v>257</v>
      </c>
    </row>
    <row r="53" spans="1:4" ht="12">
      <c r="A53" s="10"/>
      <c r="B53" s="10">
        <v>155</v>
      </c>
      <c r="C53" s="8" t="str">
        <f>IF(B53="","",VLOOKUP(B53,[0]!moj_c1:moj_kraj,2,0))</f>
        <v>Suradnja dva igrača u obrani i napadu (K). </v>
      </c>
      <c r="D53" s="40" t="s">
        <v>257</v>
      </c>
    </row>
    <row r="54" spans="1:4" ht="12">
      <c r="A54" s="10">
        <v>27</v>
      </c>
      <c r="B54" s="10">
        <v>113</v>
      </c>
      <c r="C54" s="8" t="str">
        <f>IF(B54="","",VLOOKUP(B54,[0]!moj_c1:moj_kraj,2,0))</f>
        <v>Stoj na rukama uz okomitu plohu. </v>
      </c>
      <c r="D54" s="40" t="s">
        <v>257</v>
      </c>
    </row>
    <row r="55" spans="1:4" ht="12">
      <c r="A55" s="10"/>
      <c r="B55" s="10">
        <v>153</v>
      </c>
      <c r="C55" s="8" t="str">
        <f>IF(B55="","",VLOOKUP(B55,[0]!moj_c1:moj_kraj,2,0))</f>
        <v>Kretanje u vođenje i zaustavljanje ili zaustavljanje na dodanu loptu (K). </v>
      </c>
      <c r="D55" s="40" t="s">
        <v>257</v>
      </c>
    </row>
    <row r="56" spans="1:4" s="15" customFormat="1" ht="25.5">
      <c r="A56" s="12" t="s">
        <v>220</v>
      </c>
      <c r="B56" s="12" t="s">
        <v>221</v>
      </c>
      <c r="C56" s="13" t="s">
        <v>222</v>
      </c>
      <c r="D56" s="14" t="s">
        <v>225</v>
      </c>
    </row>
    <row r="57" spans="1:4" ht="12">
      <c r="A57" s="10">
        <v>28</v>
      </c>
      <c r="B57" s="10">
        <v>113</v>
      </c>
      <c r="C57" s="8" t="str">
        <f>IF(B57="","",VLOOKUP(B57,[0]!moj_c1:moj_kraj,2,0))</f>
        <v>Stoj na rukama uz okomitu plohu. </v>
      </c>
      <c r="D57" s="40" t="s">
        <v>257</v>
      </c>
    </row>
    <row r="58" spans="1:4" ht="12">
      <c r="A58" s="10"/>
      <c r="B58" s="10">
        <v>153</v>
      </c>
      <c r="C58" s="8" t="str">
        <f>IF(B58="","",VLOOKUP(B58,[0]!moj_c1:moj_kraj,2,0))</f>
        <v>Kretanje u vođenje i zaustavljanje ili zaustavljanje na dodanu loptu (K). </v>
      </c>
      <c r="D58" s="40" t="s">
        <v>257</v>
      </c>
    </row>
    <row r="59" spans="1:4" ht="12">
      <c r="A59" s="10">
        <v>29</v>
      </c>
      <c r="B59" s="10">
        <v>155</v>
      </c>
      <c r="C59" s="8" t="str">
        <f>IF(B59="","",VLOOKUP(B59,[0]!moj_c1:moj_kraj,2,0))</f>
        <v>Suradnja dva igrača u obrani i napadu (K). </v>
      </c>
      <c r="D59" s="36" t="s">
        <v>258</v>
      </c>
    </row>
    <row r="60" spans="1:4" ht="12">
      <c r="A60" s="10"/>
      <c r="B60" s="10">
        <v>123</v>
      </c>
      <c r="C60" s="8" t="str">
        <f>IF(B60="","",VLOOKUP(B60,[0]!moj_c1:moj_kraj,2,0))</f>
        <v>Šut jednom rukom s prsiju iz mjesta (K). </v>
      </c>
      <c r="D60" s="36" t="s">
        <v>258</v>
      </c>
    </row>
    <row r="61" spans="1:4" ht="12">
      <c r="A61" s="10">
        <v>30</v>
      </c>
      <c r="B61" s="10">
        <v>66</v>
      </c>
      <c r="C61" s="8" t="str">
        <f>IF(B61="","",VLOOKUP(B61,[0]!moj_c1:moj_kraj,2,0))</f>
        <v>Premet strance. </v>
      </c>
      <c r="D61" s="36" t="s">
        <v>258</v>
      </c>
    </row>
    <row r="62" spans="1:4" ht="12">
      <c r="A62" s="10"/>
      <c r="B62" s="10">
        <v>150</v>
      </c>
      <c r="C62" s="8" t="str">
        <f>IF(B62="","",VLOOKUP(B62,[0]!moj_c1:moj_kraj,2,0))</f>
        <v>Skok šut (R). </v>
      </c>
      <c r="D62" s="36" t="s">
        <v>258</v>
      </c>
    </row>
    <row r="63" spans="1:4" ht="12">
      <c r="A63" s="10">
        <v>31</v>
      </c>
      <c r="B63" s="10">
        <v>66</v>
      </c>
      <c r="C63" s="8" t="str">
        <f>IF(B63="","",VLOOKUP(B63,[0]!moj_c1:moj_kraj,2,0))</f>
        <v>Premet strance. </v>
      </c>
      <c r="D63" s="36" t="s">
        <v>258</v>
      </c>
    </row>
    <row r="64" spans="1:4" ht="12">
      <c r="A64" s="10"/>
      <c r="B64" s="10">
        <v>141</v>
      </c>
      <c r="C64" s="8" t="str">
        <f>IF(B64="","",VLOOKUP(B64,[0]!moj_c1:moj_kraj,2,0))</f>
        <v>Leteći kolut na povišenje od mekanih strunjača. </v>
      </c>
      <c r="D64" s="36" t="s">
        <v>258</v>
      </c>
    </row>
    <row r="65" spans="1:4" ht="12">
      <c r="A65" s="10"/>
      <c r="B65" s="10">
        <v>143</v>
      </c>
      <c r="C65" s="8" t="str">
        <f>IF(B65="","",VLOOKUP(B65,[0]!moj_c1:moj_kraj,2,0))</f>
        <v>Ljuljanje na karikama malom amplitudom, saskok u zaljuljaju. </v>
      </c>
      <c r="D65" s="36" t="s">
        <v>258</v>
      </c>
    </row>
    <row r="66" spans="1:4" ht="12">
      <c r="A66" s="10">
        <v>32</v>
      </c>
      <c r="B66" s="10">
        <v>150</v>
      </c>
      <c r="C66" s="8" t="str">
        <f>IF(B66="","",VLOOKUP(B66,[0]!moj_c1:moj_kraj,2,0))</f>
        <v>Skok šut (R). </v>
      </c>
      <c r="D66" s="36" t="s">
        <v>258</v>
      </c>
    </row>
    <row r="67" spans="1:4" ht="12">
      <c r="A67" s="10"/>
      <c r="B67" s="10">
        <v>143</v>
      </c>
      <c r="C67" s="8" t="str">
        <f>IF(B67="","",VLOOKUP(B67,[0]!moj_c1:moj_kraj,2,0))</f>
        <v>Ljuljanje na karikama malom amplitudom, saskok u zaljuljaju. </v>
      </c>
      <c r="D67" s="36" t="s">
        <v>258</v>
      </c>
    </row>
    <row r="68" spans="1:4" ht="12">
      <c r="A68" s="10"/>
      <c r="B68" s="10">
        <v>66</v>
      </c>
      <c r="C68" s="8" t="str">
        <f>IF(B68="","",VLOOKUP(B68,[0]!moj_c1:moj_kraj,2,0))</f>
        <v>Premet strance. </v>
      </c>
      <c r="D68" s="36" t="s">
        <v>258</v>
      </c>
    </row>
    <row r="69" spans="1:4" ht="12">
      <c r="A69" s="10">
        <v>33</v>
      </c>
      <c r="B69" s="10">
        <v>143</v>
      </c>
      <c r="C69" s="8" t="str">
        <f>IF(B69="","",VLOOKUP(B69,[0]!moj_c1:moj_kraj,2,0))</f>
        <v>Ljuljanje na karikama malom amplitudom, saskok u zaljuljaju. </v>
      </c>
      <c r="D69" s="36" t="s">
        <v>258</v>
      </c>
    </row>
    <row r="70" spans="1:4" ht="12">
      <c r="A70" s="10"/>
      <c r="B70" s="10">
        <v>66</v>
      </c>
      <c r="C70" s="8" t="str">
        <f>IF(B70="","",VLOOKUP(B70,[0]!moj_c1:moj_kraj,2,0))</f>
        <v>Premet strance. </v>
      </c>
      <c r="D70" s="36" t="s">
        <v>258</v>
      </c>
    </row>
    <row r="71" spans="1:4" ht="12">
      <c r="A71" s="10"/>
      <c r="B71" s="10">
        <v>145</v>
      </c>
      <c r="C71" s="8" t="str">
        <f>IF(B71="","",VLOOKUP(B71,[0]!moj_c1:moj_kraj,2,0))</f>
        <v>Zgrčka. </v>
      </c>
      <c r="D71" s="36" t="s">
        <v>258</v>
      </c>
    </row>
    <row r="72" spans="1:4" ht="12">
      <c r="A72" s="10">
        <v>34</v>
      </c>
      <c r="B72" s="10">
        <v>114</v>
      </c>
      <c r="C72" s="8" t="str">
        <f>IF(B72="","",VLOOKUP(B72,[0]!moj_c1:moj_kraj,2,0))</f>
        <v>Vis strmoglavi iz visa uznjetoga na karikama. </v>
      </c>
      <c r="D72" s="36" t="s">
        <v>258</v>
      </c>
    </row>
    <row r="73" spans="1:4" ht="12">
      <c r="A73" s="10"/>
      <c r="B73" s="10">
        <v>145</v>
      </c>
      <c r="C73" s="8" t="str">
        <f>IF(B73="","",VLOOKUP(B73,[0]!moj_c1:moj_kraj,2,0))</f>
        <v>Zgrčka. </v>
      </c>
      <c r="D73" s="36" t="s">
        <v>258</v>
      </c>
    </row>
    <row r="74" spans="1:4" ht="12">
      <c r="A74" s="10"/>
      <c r="B74" s="10">
        <v>66</v>
      </c>
      <c r="C74" s="8" t="str">
        <f>IF(B74="","",VLOOKUP(B74,[0]!moj_c1:moj_kraj,2,0))</f>
        <v>Premet strance. </v>
      </c>
      <c r="D74" s="36" t="s">
        <v>258</v>
      </c>
    </row>
    <row r="75" spans="1:4" ht="12">
      <c r="A75" s="10">
        <v>35</v>
      </c>
      <c r="B75" s="10">
        <v>145</v>
      </c>
      <c r="C75" s="8" t="str">
        <f>IF(B75="","",VLOOKUP(B75,[0]!moj_c1:moj_kraj,2,0))</f>
        <v>Zgrčka. </v>
      </c>
      <c r="D75" s="36" t="s">
        <v>258</v>
      </c>
    </row>
    <row r="76" spans="1:4" ht="12">
      <c r="A76" s="10"/>
      <c r="B76" s="10">
        <v>114</v>
      </c>
      <c r="C76" s="8" t="str">
        <f>IF(B76="","",VLOOKUP(B76,[0]!moj_c1:moj_kraj,2,0))</f>
        <v>Vis strmoglavi iz visa uznjetoga na karikama. </v>
      </c>
      <c r="D76" s="36" t="s">
        <v>258</v>
      </c>
    </row>
    <row r="77" spans="1:4" ht="12">
      <c r="A77" s="10"/>
      <c r="B77" s="10">
        <v>151</v>
      </c>
      <c r="C77" s="8" t="str">
        <f>IF(B77="","",VLOOKUP(B77,[0]!moj_c1:moj_kraj,2,0))</f>
        <v>Blokiranje i oduzimanje lopte (R). </v>
      </c>
      <c r="D77" s="36" t="s">
        <v>258</v>
      </c>
    </row>
    <row r="78" spans="1:4" ht="12">
      <c r="A78" s="10">
        <v>36</v>
      </c>
      <c r="B78" s="10">
        <v>114</v>
      </c>
      <c r="C78" s="8" t="str">
        <f>IF(B78="","",VLOOKUP(B78,[0]!moj_c1:moj_kraj,2,0))</f>
        <v>Vis strmoglavi iz visa uznjetoga na karikama. </v>
      </c>
      <c r="D78" s="36" t="s">
        <v>258</v>
      </c>
    </row>
    <row r="79" spans="1:4" ht="12">
      <c r="A79" s="10"/>
      <c r="B79" s="10">
        <v>145</v>
      </c>
      <c r="C79" s="8" t="str">
        <f>IF(B79="","",VLOOKUP(B79,[0]!moj_c1:moj_kraj,2,0))</f>
        <v>Zgrčka. </v>
      </c>
      <c r="D79" s="36" t="s">
        <v>258</v>
      </c>
    </row>
    <row r="80" spans="1:4" ht="12">
      <c r="A80" s="10">
        <v>37</v>
      </c>
      <c r="B80" s="10">
        <v>145</v>
      </c>
      <c r="C80" s="8" t="str">
        <f>IF(B80="","",VLOOKUP(B80,[0]!moj_c1:moj_kraj,2,0))</f>
        <v>Zgrčka. </v>
      </c>
      <c r="D80" s="37" t="s">
        <v>259</v>
      </c>
    </row>
    <row r="81" spans="1:4" ht="12">
      <c r="A81" s="10"/>
      <c r="B81" s="10">
        <v>114</v>
      </c>
      <c r="C81" s="8" t="str">
        <f>IF(B81="","",VLOOKUP(B81,[0]!moj_c1:moj_kraj,2,0))</f>
        <v>Vis strmoglavi iz visa uznjetoga na karikama. </v>
      </c>
      <c r="D81" s="37" t="s">
        <v>259</v>
      </c>
    </row>
    <row r="82" spans="1:4" ht="12">
      <c r="A82" s="10">
        <v>38</v>
      </c>
      <c r="B82" s="10">
        <v>150</v>
      </c>
      <c r="C82" s="8" t="str">
        <f>IF(B82="","",VLOOKUP(B82,[0]!moj_c1:moj_kraj,2,0))</f>
        <v>Skok šut (R). </v>
      </c>
      <c r="D82" s="37" t="s">
        <v>259</v>
      </c>
    </row>
    <row r="83" spans="1:4" ht="12">
      <c r="A83" s="10"/>
      <c r="B83" s="10">
        <v>228</v>
      </c>
      <c r="C83" s="8" t="str">
        <f>IF(B83="","",VLOOKUP(B83,[0]!moj_c1:moj_kraj,2,0))</f>
        <v>Rukomet igra</v>
      </c>
      <c r="D83" s="37" t="s">
        <v>259</v>
      </c>
    </row>
    <row r="84" spans="1:4" ht="12">
      <c r="A84" s="10">
        <v>39</v>
      </c>
      <c r="B84" s="10">
        <v>112</v>
      </c>
      <c r="C84" s="8" t="str">
        <f>IF(B84="","",VLOOKUP(B84,[0]!moj_c1:moj_kraj,2,0))</f>
        <v>Jednonožni uzmah na niskoj preči/pritki. </v>
      </c>
      <c r="D84" s="37" t="s">
        <v>259</v>
      </c>
    </row>
    <row r="85" spans="1:4" ht="12">
      <c r="A85" s="10"/>
      <c r="B85" s="10">
        <v>228</v>
      </c>
      <c r="C85" s="8" t="str">
        <f>IF(B85="","",VLOOKUP(B85,[0]!moj_c1:moj_kraj,2,0))</f>
        <v>Rukomet igra</v>
      </c>
      <c r="D85" s="37" t="s">
        <v>259</v>
      </c>
    </row>
    <row r="86" spans="1:4" ht="12">
      <c r="A86" s="10">
        <v>40</v>
      </c>
      <c r="B86" s="10">
        <v>161</v>
      </c>
      <c r="C86" s="8" t="str">
        <f>IF(B86="","",VLOOKUP(B86,[0]!moj_c1:moj_kraj,2,0))</f>
        <v>Klimom premah zgrčno i raznožno na dvovisinskim ručama. </v>
      </c>
      <c r="D86" s="37" t="s">
        <v>259</v>
      </c>
    </row>
    <row r="87" spans="1:4" s="15" customFormat="1" ht="25.5">
      <c r="A87" s="12" t="s">
        <v>220</v>
      </c>
      <c r="B87" s="12" t="s">
        <v>221</v>
      </c>
      <c r="C87" s="13" t="s">
        <v>222</v>
      </c>
      <c r="D87" s="14" t="s">
        <v>225</v>
      </c>
    </row>
    <row r="88" spans="1:4" ht="12">
      <c r="A88" s="10">
        <v>40</v>
      </c>
      <c r="B88" s="10">
        <v>112</v>
      </c>
      <c r="C88" s="8" t="str">
        <f>IF(B88="","",VLOOKUP(B88,[0]!moj_c1:moj_kraj,2,0))</f>
        <v>Jednonožni uzmah na niskoj preči/pritki. </v>
      </c>
      <c r="D88" s="37" t="s">
        <v>259</v>
      </c>
    </row>
    <row r="89" spans="1:4" ht="12">
      <c r="A89" s="10">
        <v>41</v>
      </c>
      <c r="B89" s="10">
        <v>112</v>
      </c>
      <c r="C89" s="8" t="str">
        <f>IF(B89="","",VLOOKUP(B89,[0]!moj_c1:moj_kraj,2,0))</f>
        <v>Jednonožni uzmah na niskoj preči/pritki. </v>
      </c>
      <c r="D89" s="37" t="s">
        <v>259</v>
      </c>
    </row>
    <row r="90" spans="1:4" ht="12">
      <c r="A90" s="10"/>
      <c r="B90" s="10">
        <v>156</v>
      </c>
      <c r="C90" s="8" t="str">
        <f>IF(B90="","",VLOOKUP(B90,[0]!moj_c1:moj_kraj,2,0))</f>
        <v>Prijem servisa podlaktično (O). </v>
      </c>
      <c r="D90" s="37" t="s">
        <v>259</v>
      </c>
    </row>
    <row r="91" spans="1:4" ht="12">
      <c r="A91" s="10">
        <v>42</v>
      </c>
      <c r="B91" s="10">
        <v>126</v>
      </c>
      <c r="C91" s="8" t="str">
        <f>IF(B91="","",VLOOKUP(B91,[0]!moj_c1:moj_kraj,2,0))</f>
        <v>Podlaktično odbijanje (O). </v>
      </c>
      <c r="D91" s="37" t="s">
        <v>259</v>
      </c>
    </row>
    <row r="92" spans="1:4" ht="12">
      <c r="A92" s="10"/>
      <c r="B92" s="10">
        <v>125</v>
      </c>
      <c r="C92" s="8" t="str">
        <f>IF(B92="","",VLOOKUP(B92,[0]!moj_c1:moj_kraj,2,0))</f>
        <v>Vršno odbijanje iz srednjeg odbojkaškog stava (O). </v>
      </c>
      <c r="D92" s="37" t="s">
        <v>259</v>
      </c>
    </row>
    <row r="93" spans="1:4" ht="12">
      <c r="A93" s="10">
        <v>43</v>
      </c>
      <c r="B93" s="10">
        <v>236</v>
      </c>
      <c r="C93" s="8" t="str">
        <f>IF(B93="","",VLOOKUP(B93,[0]!moj_c1:moj_kraj,2,0))</f>
        <v>Plivanje i obuka neplivača</v>
      </c>
      <c r="D93" s="35" t="s">
        <v>260</v>
      </c>
    </row>
    <row r="94" spans="1:4" ht="12">
      <c r="A94" s="10"/>
      <c r="B94" s="10">
        <v>237</v>
      </c>
      <c r="C94" s="8" t="str">
        <f>IF(B94="","",VLOOKUP(B94,[0]!moj_c1:moj_kraj,2,0))</f>
        <v>Plutanje</v>
      </c>
      <c r="D94" s="35" t="s">
        <v>260</v>
      </c>
    </row>
    <row r="95" spans="1:4" ht="12">
      <c r="A95" s="10">
        <v>44</v>
      </c>
      <c r="B95" s="10">
        <v>236</v>
      </c>
      <c r="C95" s="8" t="str">
        <f>IF(B95="","",VLOOKUP(B95,[0]!moj_c1:moj_kraj,2,0))</f>
        <v>Plivanje i obuka neplivača</v>
      </c>
      <c r="D95" s="35" t="s">
        <v>260</v>
      </c>
    </row>
    <row r="96" spans="1:4" ht="12">
      <c r="A96" s="10"/>
      <c r="B96" s="10">
        <v>238</v>
      </c>
      <c r="C96" s="8" t="str">
        <f>IF(B96="","",VLOOKUP(B96,[0]!moj_c1:moj_kraj,2,0))</f>
        <v>Vježbe disanja u vodi</v>
      </c>
      <c r="D96" s="35" t="s">
        <v>260</v>
      </c>
    </row>
    <row r="97" spans="1:4" ht="12">
      <c r="A97" s="10"/>
      <c r="B97" s="10">
        <v>239</v>
      </c>
      <c r="C97" s="8" t="str">
        <f>IF(B97="","",VLOOKUP(B97,[0]!moj_c1:moj_kraj,2,0))</f>
        <v>Kraul tehnika plivanja</v>
      </c>
      <c r="D97" s="35" t="s">
        <v>260</v>
      </c>
    </row>
    <row r="98" spans="1:4" ht="12">
      <c r="A98" s="10">
        <v>45</v>
      </c>
      <c r="B98" s="10">
        <v>236</v>
      </c>
      <c r="C98" s="8" t="str">
        <f>IF(B98="","",VLOOKUP(B98,[0]!moj_c1:moj_kraj,2,0))</f>
        <v>Plivanje i obuka neplivača</v>
      </c>
      <c r="D98" s="35" t="s">
        <v>260</v>
      </c>
    </row>
    <row r="99" spans="1:4" ht="12">
      <c r="A99" s="10"/>
      <c r="B99" s="10">
        <v>238</v>
      </c>
      <c r="C99" s="8" t="str">
        <f>IF(B99="","",VLOOKUP(B99,[0]!moj_c1:moj_kraj,2,0))</f>
        <v>Vježbe disanja u vodi</v>
      </c>
      <c r="D99" s="35" t="s">
        <v>260</v>
      </c>
    </row>
    <row r="100" spans="1:4" ht="12">
      <c r="A100" s="10"/>
      <c r="B100" s="10">
        <v>239</v>
      </c>
      <c r="C100" s="8" t="str">
        <f>IF(B100="","",VLOOKUP(B100,[0]!moj_c1:moj_kraj,2,0))</f>
        <v>Kraul tehnika plivanja</v>
      </c>
      <c r="D100" s="35" t="s">
        <v>260</v>
      </c>
    </row>
    <row r="101" spans="1:4" ht="12">
      <c r="A101" s="10">
        <v>46</v>
      </c>
      <c r="B101" s="10">
        <v>236</v>
      </c>
      <c r="C101" s="8" t="str">
        <f>IF(B101="","",VLOOKUP(B101,[0]!moj_c1:moj_kraj,2,0))</f>
        <v>Plivanje i obuka neplivača</v>
      </c>
      <c r="D101" s="35" t="s">
        <v>260</v>
      </c>
    </row>
    <row r="102" spans="1:4" ht="12">
      <c r="A102" s="10"/>
      <c r="B102" s="10">
        <v>239</v>
      </c>
      <c r="C102" s="8" t="str">
        <f>IF(B102="","",VLOOKUP(B102,[0]!moj_c1:moj_kraj,2,0))</f>
        <v>Kraul tehnika plivanja</v>
      </c>
      <c r="D102" s="35" t="s">
        <v>260</v>
      </c>
    </row>
    <row r="103" spans="1:4" ht="12">
      <c r="A103" s="10"/>
      <c r="B103" s="10">
        <v>240</v>
      </c>
      <c r="C103" s="8" t="str">
        <f>IF(B103="","",VLOOKUP(B103,[0]!moj_c1:moj_kraj,2,0))</f>
        <v>Prsna tehnika plivanja</v>
      </c>
      <c r="D103" s="35" t="s">
        <v>260</v>
      </c>
    </row>
    <row r="104" spans="1:4" ht="12">
      <c r="A104" s="10">
        <v>47</v>
      </c>
      <c r="B104" s="10">
        <v>239</v>
      </c>
      <c r="C104" s="8" t="str">
        <f>IF(B104="","",VLOOKUP(B104,[0]!moj_c1:moj_kraj,2,0))</f>
        <v>Kraul tehnika plivanja</v>
      </c>
      <c r="D104" s="35" t="s">
        <v>260</v>
      </c>
    </row>
    <row r="105" spans="1:4" ht="12">
      <c r="A105" s="10"/>
      <c r="B105" s="10">
        <v>241</v>
      </c>
      <c r="C105" s="8" t="str">
        <f>IF(B105="","",VLOOKUP(B105,[0]!moj_c1:moj_kraj,2,0))</f>
        <v>Leđna tehnika plivanja</v>
      </c>
      <c r="D105" s="35" t="s">
        <v>260</v>
      </c>
    </row>
    <row r="106" spans="1:4" ht="12">
      <c r="A106" s="10">
        <v>48</v>
      </c>
      <c r="B106" s="10">
        <v>239</v>
      </c>
      <c r="C106" s="8" t="str">
        <f>IF(B106="","",VLOOKUP(B106,[0]!moj_c1:moj_kraj,2,0))</f>
        <v>Kraul tehnika plivanja</v>
      </c>
      <c r="D106" s="35" t="s">
        <v>260</v>
      </c>
    </row>
    <row r="107" spans="1:4" ht="12">
      <c r="A107" s="10"/>
      <c r="B107" s="10">
        <v>240</v>
      </c>
      <c r="C107" s="8" t="str">
        <f>IF(B107="","",VLOOKUP(B107,[0]!moj_c1:moj_kraj,2,0))</f>
        <v>Prsna tehnika plivanja</v>
      </c>
      <c r="D107" s="35" t="s">
        <v>260</v>
      </c>
    </row>
    <row r="108" spans="1:4" ht="12">
      <c r="A108" s="10">
        <v>49</v>
      </c>
      <c r="B108" s="10">
        <v>236</v>
      </c>
      <c r="C108" s="8" t="str">
        <f>IF(B108="","",VLOOKUP(B108,[0]!moj_c1:moj_kraj,2,0))</f>
        <v>Plivanje i obuka neplivača</v>
      </c>
      <c r="D108" s="35" t="s">
        <v>260</v>
      </c>
    </row>
    <row r="109" spans="1:4" ht="12">
      <c r="A109" s="10"/>
      <c r="B109" s="10">
        <v>240</v>
      </c>
      <c r="C109" s="8" t="str">
        <f>IF(B109="","",VLOOKUP(B109,[0]!moj_c1:moj_kraj,2,0))</f>
        <v>Prsna tehnika plivanja</v>
      </c>
      <c r="D109" s="35" t="s">
        <v>260</v>
      </c>
    </row>
    <row r="110" spans="1:4" ht="12">
      <c r="A110" s="10"/>
      <c r="B110" s="10">
        <v>241</v>
      </c>
      <c r="C110" s="8" t="str">
        <f>IF(B110="","",VLOOKUP(B110,[0]!moj_c1:moj_kraj,2,0))</f>
        <v>Leđna tehnika plivanja</v>
      </c>
      <c r="D110" s="35" t="s">
        <v>260</v>
      </c>
    </row>
    <row r="111" spans="1:4" ht="12">
      <c r="A111" s="10">
        <v>50</v>
      </c>
      <c r="B111" s="17">
        <v>239</v>
      </c>
      <c r="C111" s="8" t="str">
        <f>IF(B111="","",VLOOKUP(B111,[0]!moj_c1:moj_kraj,2,0))</f>
        <v>Kraul tehnika plivanja</v>
      </c>
      <c r="D111" s="35" t="s">
        <v>260</v>
      </c>
    </row>
    <row r="112" spans="1:4" ht="12">
      <c r="A112" s="10"/>
      <c r="B112" s="10">
        <v>240</v>
      </c>
      <c r="C112" s="8" t="str">
        <f>IF(B112="","",VLOOKUP(B112,[0]!moj_c1:moj_kraj,2,0))</f>
        <v>Prsna tehnika plivanja</v>
      </c>
      <c r="D112" s="35" t="s">
        <v>260</v>
      </c>
    </row>
    <row r="113" spans="1:4" ht="12">
      <c r="A113" s="10"/>
      <c r="B113" s="10">
        <v>236</v>
      </c>
      <c r="C113" s="8" t="str">
        <f>IF(B113="","",VLOOKUP(B113,[0]!moj_c1:moj_kraj,2,0))</f>
        <v>Plivanje i obuka neplivača</v>
      </c>
      <c r="D113" s="35" t="s">
        <v>260</v>
      </c>
    </row>
    <row r="114" spans="1:4" ht="12">
      <c r="A114" s="10">
        <v>51</v>
      </c>
      <c r="B114" s="10">
        <v>136</v>
      </c>
      <c r="C114" s="8" t="str">
        <f>IF(B114="","",VLOOKUP(B114,[0]!moj_c1:moj_kraj,2,0))</f>
        <v>Trčanje različitim tempom do 6 minuta. </v>
      </c>
      <c r="D114" s="41" t="s">
        <v>261</v>
      </c>
    </row>
    <row r="115" spans="1:4" ht="12">
      <c r="A115" s="10"/>
      <c r="B115" s="10">
        <v>152</v>
      </c>
      <c r="C115" s="8" t="str">
        <f>IF(B115="","",VLOOKUP(B115,[0]!moj_c1:moj_kraj,2,0))</f>
        <v>Zonska obrana 6:0, sustav igre s jednim kružnim napadačem (R). </v>
      </c>
      <c r="D115" s="41" t="s">
        <v>261</v>
      </c>
    </row>
    <row r="116" spans="1:4" ht="12">
      <c r="A116" s="10">
        <v>52</v>
      </c>
      <c r="B116" s="10">
        <v>136</v>
      </c>
      <c r="C116" s="8" t="str">
        <f>IF(B116="","",VLOOKUP(B116,[0]!moj_c1:moj_kraj,2,0))</f>
        <v>Trčanje različitim tempom do 6 minuta. </v>
      </c>
      <c r="D116" s="41" t="s">
        <v>261</v>
      </c>
    </row>
    <row r="117" spans="1:4" ht="12">
      <c r="A117" s="10"/>
      <c r="B117" s="10">
        <v>152</v>
      </c>
      <c r="C117" s="8" t="str">
        <f>IF(B117="","",VLOOKUP(B117,[0]!moj_c1:moj_kraj,2,0))</f>
        <v>Zonska obrana 6:0, sustav igre s jednim kružnim napadačem (R). </v>
      </c>
      <c r="D117" s="41" t="s">
        <v>261</v>
      </c>
    </row>
    <row r="118" spans="1:4" s="15" customFormat="1" ht="25.5">
      <c r="A118" s="12" t="s">
        <v>220</v>
      </c>
      <c r="B118" s="12" t="s">
        <v>221</v>
      </c>
      <c r="C118" s="13" t="s">
        <v>222</v>
      </c>
      <c r="D118" s="14" t="s">
        <v>225</v>
      </c>
    </row>
    <row r="119" spans="1:4" ht="12">
      <c r="A119" s="10">
        <v>53</v>
      </c>
      <c r="B119" s="10">
        <v>158</v>
      </c>
      <c r="C119" s="8" t="str">
        <f>IF(B119="","",VLOOKUP(B119,[0]!moj_c1:moj_kraj,2,0))</f>
        <v>Vođenje lopte s promjenom smjera i brzine kretanja (N). </v>
      </c>
      <c r="D119" s="41" t="s">
        <v>261</v>
      </c>
    </row>
    <row r="120" spans="1:4" ht="12">
      <c r="A120" s="10"/>
      <c r="B120" s="10">
        <v>159</v>
      </c>
      <c r="C120" s="8" t="str">
        <f>IF(B120="","",VLOOKUP(B120,[0]!moj_c1:moj_kraj,2,0))</f>
        <v>Driblinzi i fintiranja (N). </v>
      </c>
      <c r="D120" s="41" t="s">
        <v>261</v>
      </c>
    </row>
    <row r="121" spans="1:4" ht="12">
      <c r="A121" s="10">
        <v>54</v>
      </c>
      <c r="B121" s="10">
        <v>159</v>
      </c>
      <c r="C121" s="8" t="str">
        <f>IF(B121="","",VLOOKUP(B121,[0]!moj_c1:moj_kraj,2,0))</f>
        <v>Driblinzi i fintiranja (N). </v>
      </c>
      <c r="D121" s="41" t="s">
        <v>261</v>
      </c>
    </row>
    <row r="122" spans="1:4" ht="12">
      <c r="A122" s="10"/>
      <c r="B122" s="10">
        <v>160</v>
      </c>
      <c r="C122" s="8" t="str">
        <f>IF(B122="","",VLOOKUP(B122,[0]!moj_c1:moj_kraj,2,0))</f>
        <v>Udarac glavom iz kretanja bez skoka (N)</v>
      </c>
      <c r="D122" s="41" t="s">
        <v>261</v>
      </c>
    </row>
    <row r="123" spans="1:4" ht="12">
      <c r="A123" s="10">
        <v>55</v>
      </c>
      <c r="B123" s="10">
        <v>136</v>
      </c>
      <c r="C123" s="8" t="str">
        <f>IF(B123="","",VLOOKUP(B123,[0]!moj_c1:moj_kraj,2,0))</f>
        <v>Trčanje različitim tempom do 6 minuta. </v>
      </c>
      <c r="D123" s="41" t="s">
        <v>261</v>
      </c>
    </row>
    <row r="124" spans="1:4" ht="12">
      <c r="A124" s="10"/>
      <c r="B124" s="10">
        <v>158</v>
      </c>
      <c r="C124" s="8" t="str">
        <f>IF(B124="","",VLOOKUP(B124,[0]!moj_c1:moj_kraj,2,0))</f>
        <v>Vođenje lopte s promjenom smjera i brzine kretanja (N). </v>
      </c>
      <c r="D124" s="41" t="s">
        <v>261</v>
      </c>
    </row>
    <row r="125" spans="1:4" ht="12">
      <c r="A125" s="10">
        <v>56</v>
      </c>
      <c r="B125" s="10">
        <v>158</v>
      </c>
      <c r="C125" s="8" t="str">
        <f>IF(B125="","",VLOOKUP(B125,[0]!moj_c1:moj_kraj,2,0))</f>
        <v>Vođenje lopte s promjenom smjera i brzine kretanja (N). </v>
      </c>
      <c r="D125" s="41" t="s">
        <v>261</v>
      </c>
    </row>
    <row r="126" spans="1:4" ht="12">
      <c r="A126" s="10"/>
      <c r="B126" s="10">
        <v>136</v>
      </c>
      <c r="C126" s="8" t="str">
        <f>IF(B126="","",VLOOKUP(B126,[0]!moj_c1:moj_kraj,2,0))</f>
        <v>Trčanje različitim tempom do 6 minuta. </v>
      </c>
      <c r="D126" s="41" t="s">
        <v>261</v>
      </c>
    </row>
    <row r="127" spans="1:4" ht="12">
      <c r="A127" s="10">
        <v>57</v>
      </c>
      <c r="B127" s="10">
        <v>106</v>
      </c>
      <c r="C127" s="8" t="str">
        <f>IF(B127="","",VLOOKUP(B127,[0]!moj_c1:moj_kraj,2,0))</f>
        <v>Brzo trčanje do 60 m iz niskog starta. </v>
      </c>
      <c r="D127" s="41" t="s">
        <v>261</v>
      </c>
    </row>
    <row r="128" spans="1:4" ht="12">
      <c r="A128" s="10"/>
      <c r="B128" s="10">
        <v>136</v>
      </c>
      <c r="C128" s="8" t="str">
        <f>IF(B128="","",VLOOKUP(B128,[0]!moj_c1:moj_kraj,2,0))</f>
        <v>Trčanje različitim tempom do 6 minuta. </v>
      </c>
      <c r="D128" s="41" t="s">
        <v>261</v>
      </c>
    </row>
    <row r="129" spans="1:4" ht="12">
      <c r="A129" s="10">
        <v>58</v>
      </c>
      <c r="B129" s="10">
        <v>107</v>
      </c>
      <c r="C129" s="8" t="str">
        <f>IF(B129="","",VLOOKUP(B129,[0]!moj_c1:moj_kraj,2,0))</f>
        <v>Skok uvis prekoračnom tehnikom »škare«. </v>
      </c>
      <c r="D129" s="41" t="s">
        <v>261</v>
      </c>
    </row>
    <row r="130" spans="1:4" ht="12">
      <c r="A130" s="10"/>
      <c r="B130" s="10">
        <v>154</v>
      </c>
      <c r="C130" s="8" t="str">
        <f>IF(B130="","",VLOOKUP(B130,[0]!moj_c1:moj_kraj,2,0))</f>
        <v>Vođenje lopte s promjenom smjera i tempa kretanja (K). </v>
      </c>
      <c r="D130" s="41" t="s">
        <v>261</v>
      </c>
    </row>
    <row r="131" spans="1:4" ht="12">
      <c r="A131" s="10">
        <v>59</v>
      </c>
      <c r="B131" s="10">
        <v>126</v>
      </c>
      <c r="C131" s="8" t="str">
        <f>IF(B131="","",VLOOKUP(B131,[0]!moj_c1:moj_kraj,2,0))</f>
        <v>Podlaktično odbijanje (O). </v>
      </c>
      <c r="D131" s="42" t="s">
        <v>262</v>
      </c>
    </row>
    <row r="132" spans="1:4" ht="12">
      <c r="A132" s="10"/>
      <c r="B132" s="10">
        <v>154</v>
      </c>
      <c r="C132" s="8" t="str">
        <f>IF(B132="","",VLOOKUP(B132,[0]!moj_c1:moj_kraj,2,0))</f>
        <v>Vođenje lopte s promjenom smjera i tempa kretanja (K). </v>
      </c>
      <c r="D132" s="42" t="s">
        <v>262</v>
      </c>
    </row>
    <row r="133" spans="1:4" ht="12">
      <c r="A133" s="10">
        <v>60</v>
      </c>
      <c r="B133" s="10">
        <v>154</v>
      </c>
      <c r="C133" s="8" t="str">
        <f>IF(B133="","",VLOOKUP(B133,[0]!moj_c1:moj_kraj,2,0))</f>
        <v>Vođenje lopte s promjenom smjera i tempa kretanja (K). </v>
      </c>
      <c r="D133" s="42" t="s">
        <v>262</v>
      </c>
    </row>
    <row r="134" spans="1:4" ht="12">
      <c r="A134" s="10"/>
      <c r="B134" s="10">
        <v>156</v>
      </c>
      <c r="C134" s="8" t="str">
        <f>IF(B134="","",VLOOKUP(B134,[0]!moj_c1:moj_kraj,2,0))</f>
        <v>Prijem servisa podlaktično (O). </v>
      </c>
      <c r="D134" s="42" t="s">
        <v>262</v>
      </c>
    </row>
    <row r="135" spans="1:4" ht="12">
      <c r="A135" s="10">
        <v>61</v>
      </c>
      <c r="B135" s="10">
        <v>107</v>
      </c>
      <c r="C135" s="8" t="str">
        <f>IF(B135="","",VLOOKUP(B135,[0]!moj_c1:moj_kraj,2,0))</f>
        <v>Skok uvis prekoračnom tehnikom »škare«. </v>
      </c>
      <c r="D135" s="42" t="s">
        <v>262</v>
      </c>
    </row>
    <row r="136" spans="1:4" ht="12">
      <c r="A136" s="10"/>
      <c r="B136" s="10">
        <v>125</v>
      </c>
      <c r="C136" s="8" t="str">
        <f>IF(B136="","",VLOOKUP(B136,[0]!moj_c1:moj_kraj,2,0))</f>
        <v>Vršno odbijanje iz srednjeg odbojkaškog stava (O). </v>
      </c>
      <c r="D136" s="42" t="s">
        <v>262</v>
      </c>
    </row>
    <row r="137" spans="1:4" ht="12">
      <c r="A137" s="10">
        <v>62</v>
      </c>
      <c r="B137" s="10">
        <v>107</v>
      </c>
      <c r="C137" s="8" t="str">
        <f>IF(B137="","",VLOOKUP(B137,[0]!moj_c1:moj_kraj,2,0))</f>
        <v>Skok uvis prekoračnom tehnikom »škare«. </v>
      </c>
      <c r="D137" s="42" t="s">
        <v>262</v>
      </c>
    </row>
    <row r="138" spans="1:4" ht="12">
      <c r="A138" s="10"/>
      <c r="B138" s="10">
        <v>154</v>
      </c>
      <c r="C138" s="8" t="str">
        <f>IF(B138="","",VLOOKUP(B138,[0]!moj_c1:moj_kraj,2,0))</f>
        <v>Vođenje lopte s promjenom smjera i tempa kretanja (K). </v>
      </c>
      <c r="D138" s="42" t="s">
        <v>262</v>
      </c>
    </row>
    <row r="139" spans="1:4" ht="12">
      <c r="A139" s="10">
        <v>63</v>
      </c>
      <c r="B139" s="10">
        <v>154</v>
      </c>
      <c r="C139" s="8" t="str">
        <f>IF(B139="","",VLOOKUP(B139,[0]!moj_c1:moj_kraj,2,0))</f>
        <v>Vođenje lopte s promjenom smjera i tempa kretanja (K). </v>
      </c>
      <c r="D139" s="42" t="s">
        <v>262</v>
      </c>
    </row>
    <row r="140" spans="1:4" ht="12">
      <c r="A140" s="10"/>
      <c r="B140" s="10">
        <v>107</v>
      </c>
      <c r="C140" s="8" t="str">
        <f>IF(B140="","",VLOOKUP(B140,[0]!moj_c1:moj_kraj,2,0))</f>
        <v>Skok uvis prekoračnom tehnikom »škare«. </v>
      </c>
      <c r="D140" s="42" t="s">
        <v>262</v>
      </c>
    </row>
    <row r="141" spans="1:4" ht="12">
      <c r="A141" s="10">
        <v>64</v>
      </c>
      <c r="B141" s="10">
        <v>123</v>
      </c>
      <c r="C141" s="8" t="str">
        <f>IF(B141="","",VLOOKUP(B141,[0]!moj_c1:moj_kraj,2,0))</f>
        <v>Šut jednom rukom s prsiju iz mjesta (K). </v>
      </c>
      <c r="D141" s="42" t="s">
        <v>262</v>
      </c>
    </row>
    <row r="142" spans="1:4" ht="12">
      <c r="A142" s="10">
        <v>65</v>
      </c>
      <c r="B142" s="10">
        <v>246</v>
      </c>
      <c r="C142" s="8" t="str">
        <f>IF(B142="","",VLOOKUP(B142,[0]!moj_c1:moj_kraj,2,0))</f>
        <v>Košarka igra</v>
      </c>
      <c r="D142" s="42" t="s">
        <v>262</v>
      </c>
    </row>
    <row r="143" spans="1:4" ht="12">
      <c r="A143" s="10"/>
      <c r="B143" s="10">
        <v>233</v>
      </c>
      <c r="C143" s="8" t="str">
        <f>IF(B143="","",VLOOKUP(B143,[0]!moj_c1:moj_kraj,2,0))</f>
        <v>Nogomet igra</v>
      </c>
      <c r="D143" s="42" t="s">
        <v>262</v>
      </c>
    </row>
    <row r="144" spans="1:4" ht="12">
      <c r="A144" s="10">
        <v>66</v>
      </c>
      <c r="B144" s="10">
        <v>246</v>
      </c>
      <c r="C144" s="8" t="str">
        <f>IF(B144="","",VLOOKUP(B144,[0]!moj_c1:moj_kraj,2,0))</f>
        <v>Košarka igra</v>
      </c>
      <c r="D144" s="42" t="s">
        <v>262</v>
      </c>
    </row>
    <row r="145" spans="1:4" ht="12">
      <c r="A145" s="10"/>
      <c r="B145" s="10">
        <v>233</v>
      </c>
      <c r="C145" s="8" t="str">
        <f>IF(B145="","",VLOOKUP(B145,[0]!moj_c1:moj_kraj,2,0))</f>
        <v>Nogomet igra</v>
      </c>
      <c r="D145" s="42" t="s">
        <v>262</v>
      </c>
    </row>
    <row r="146" spans="1:4" s="15" customFormat="1" ht="25.5">
      <c r="A146" s="12" t="s">
        <v>220</v>
      </c>
      <c r="B146" s="12" t="s">
        <v>221</v>
      </c>
      <c r="C146" s="13" t="s">
        <v>222</v>
      </c>
      <c r="D146" s="14" t="s">
        <v>225</v>
      </c>
    </row>
    <row r="147" spans="1:4" ht="12">
      <c r="A147" s="10">
        <v>67</v>
      </c>
      <c r="B147" s="10">
        <v>229</v>
      </c>
      <c r="C147" s="8" t="str">
        <f>IF(B147="","",VLOOKUP(B147,[0]!moj_c1:moj_kraj,2,0))</f>
        <v>Rukomet igra, nogomet igra</v>
      </c>
      <c r="D147" s="43" t="s">
        <v>263</v>
      </c>
    </row>
    <row r="148" spans="1:4" ht="12">
      <c r="A148" s="10">
        <v>68</v>
      </c>
      <c r="B148" s="10">
        <v>227</v>
      </c>
      <c r="C148" s="8" t="str">
        <f>IF(B148="","",VLOOKUP(B148,[0]!moj_c1:moj_kraj,2,0))</f>
        <v>Testiranje finalnog stanja antropometrijskih dimenzija i motoričkih sposobnosti</v>
      </c>
      <c r="D148" s="43" t="s">
        <v>263</v>
      </c>
    </row>
    <row r="149" spans="1:4" ht="12">
      <c r="A149" s="10"/>
      <c r="B149" s="10">
        <v>229</v>
      </c>
      <c r="C149" s="8" t="str">
        <f>IF(B149="","",VLOOKUP(B149,[0]!moj_c1:moj_kraj,2,0))</f>
        <v>Rukomet igra, nogomet igra</v>
      </c>
      <c r="D149" s="43" t="s">
        <v>263</v>
      </c>
    </row>
    <row r="150" spans="1:4" ht="12">
      <c r="A150" s="10">
        <v>69</v>
      </c>
      <c r="B150" s="10">
        <v>227</v>
      </c>
      <c r="C150" s="8" t="str">
        <f>IF(B150="","",VLOOKUP(B150,[0]!moj_c1:moj_kraj,2,0))</f>
        <v>Testiranje finalnog stanja antropometrijskih dimenzija i motoričkih sposobnosti</v>
      </c>
      <c r="D150" s="43" t="s">
        <v>263</v>
      </c>
    </row>
    <row r="151" spans="1:4" ht="12">
      <c r="A151" s="10"/>
      <c r="B151" s="10">
        <v>229</v>
      </c>
      <c r="C151" s="8" t="str">
        <f>IF(B151="","",VLOOKUP(B151,[0]!moj_c1:moj_kraj,2,0))</f>
        <v>Rukomet igra, nogomet igra</v>
      </c>
      <c r="D151" s="43" t="s">
        <v>263</v>
      </c>
    </row>
    <row r="152" spans="1:4" ht="12">
      <c r="A152" s="10">
        <v>70</v>
      </c>
      <c r="B152" s="10">
        <v>231</v>
      </c>
      <c r="C152" s="8" t="str">
        <f>IF(B152="","",VLOOKUP(B152,[0]!moj_c1:moj_kraj,2,0))</f>
        <v>Ocjenjivanje na kraju školske godine</v>
      </c>
      <c r="D152" s="43" t="s">
        <v>263</v>
      </c>
    </row>
    <row r="153" spans="1:4" ht="12">
      <c r="A153" s="10"/>
      <c r="B153" s="10"/>
      <c r="C153" s="8">
        <f>IF(B153="","",VLOOKUP(B153,[0]!moj_c1:moj_kraj,2,0))</f>
      </c>
      <c r="D153" s="9"/>
    </row>
    <row r="154" spans="1:4" ht="12">
      <c r="A154" s="10"/>
      <c r="B154" s="10"/>
      <c r="C154" s="8">
        <f>IF(B154="","",VLOOKUP(B154,[0]!moj_c1:moj_kraj,2,0))</f>
      </c>
      <c r="D154" s="9"/>
    </row>
    <row r="155" spans="1:4" ht="12">
      <c r="A155" s="10"/>
      <c r="B155" s="10"/>
      <c r="C155" s="8">
        <f>IF(B155="","",VLOOKUP(B155,[0]!moj_c1:moj_kraj,2,0))</f>
      </c>
      <c r="D155" s="9"/>
    </row>
    <row r="156" spans="1:4" ht="12">
      <c r="A156" s="10"/>
      <c r="B156" s="10"/>
      <c r="C156" s="8">
        <f>IF(B156="","",VLOOKUP(B156,[0]!moj_c1:moj_kraj,2,0))</f>
      </c>
      <c r="D156" s="9"/>
    </row>
    <row r="157" spans="1:4" ht="12">
      <c r="A157" s="10"/>
      <c r="B157" s="10"/>
      <c r="C157" s="8">
        <f>IF(B157="","",VLOOKUP(B157,[0]!moj_c1:moj_kraj,2,0))</f>
      </c>
      <c r="D157" s="9"/>
    </row>
    <row r="158" spans="1:4" ht="12">
      <c r="A158" s="10"/>
      <c r="B158" s="10"/>
      <c r="C158" s="8">
        <f>IF(B158="","",VLOOKUP(B158,[0]!moj_c1:moj_kraj,2,0))</f>
      </c>
      <c r="D158" s="9"/>
    </row>
    <row r="159" spans="1:4" ht="12">
      <c r="A159" s="10"/>
      <c r="B159" s="10"/>
      <c r="C159" s="8">
        <f>IF(B159="","",VLOOKUP(B159,[0]!moj_c1:moj_kraj,2,0))</f>
      </c>
      <c r="D159" s="9"/>
    </row>
    <row r="160" spans="1:4" ht="12">
      <c r="A160" s="10"/>
      <c r="B160" s="10"/>
      <c r="C160" s="8"/>
      <c r="D160" s="9"/>
    </row>
    <row r="161" spans="1:4" ht="12">
      <c r="A161" s="10"/>
      <c r="B161" s="10"/>
      <c r="C161" s="8"/>
      <c r="D161" s="9"/>
    </row>
    <row r="162" spans="1:4" ht="12">
      <c r="A162" s="10"/>
      <c r="B162" s="10"/>
      <c r="C162" s="8"/>
      <c r="D162" s="9"/>
    </row>
    <row r="163" spans="1:4" ht="12">
      <c r="A163" s="10"/>
      <c r="B163" s="10"/>
      <c r="C163" s="8"/>
      <c r="D163" s="9"/>
    </row>
    <row r="164" spans="1:4" ht="12">
      <c r="A164" s="10"/>
      <c r="B164" s="10"/>
      <c r="C164" s="8"/>
      <c r="D164" s="9"/>
    </row>
    <row r="165" spans="1:4" ht="12">
      <c r="A165" s="10"/>
      <c r="B165" s="10"/>
      <c r="C165" s="8"/>
      <c r="D165" s="9"/>
    </row>
    <row r="166" spans="1:4" ht="12">
      <c r="A166" s="10"/>
      <c r="B166" s="10"/>
      <c r="C166" s="8"/>
      <c r="D166" s="9"/>
    </row>
    <row r="167" spans="1:4" ht="12">
      <c r="A167" s="10"/>
      <c r="B167" s="10"/>
      <c r="C167" s="8"/>
      <c r="D167" s="9"/>
    </row>
    <row r="168" spans="1:4" ht="12">
      <c r="A168" s="10"/>
      <c r="B168" s="10"/>
      <c r="C168" s="8"/>
      <c r="D168" s="9"/>
    </row>
    <row r="169" spans="1:4" ht="12">
      <c r="A169" s="10"/>
      <c r="B169" s="10"/>
      <c r="C169" s="8"/>
      <c r="D169" s="9"/>
    </row>
    <row r="170" spans="1:4" ht="12">
      <c r="A170" s="10"/>
      <c r="B170" s="10"/>
      <c r="C170" s="8"/>
      <c r="D170" s="9"/>
    </row>
    <row r="171" spans="1:4" ht="12">
      <c r="A171" s="10"/>
      <c r="B171" s="10"/>
      <c r="C171" s="8"/>
      <c r="D171" s="9"/>
    </row>
    <row r="172" spans="1:4" ht="12">
      <c r="A172" s="10"/>
      <c r="B172" s="10"/>
      <c r="C172" s="8"/>
      <c r="D172" s="9"/>
    </row>
    <row r="173" spans="1:4" ht="12">
      <c r="A173" s="10"/>
      <c r="B173" s="10"/>
      <c r="C173" s="8"/>
      <c r="D173" s="9"/>
    </row>
    <row r="174" spans="1:4" ht="12">
      <c r="A174" s="10"/>
      <c r="B174" s="10"/>
      <c r="C174" s="8"/>
      <c r="D174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&amp;L&amp;"Arial,Podebljano"OŠ KRAPINSKE TOPLICE
TEMATSKI GODIŠNJI PLAN 2023/24&amp;R&amp;"Arial,Podebljano"Nastavne teme TZK - 6. RAZRED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5"/>
  <sheetViews>
    <sheetView view="pageLayout" workbookViewId="0" topLeftCell="A61">
      <selection activeCell="A24" sqref="A24:IV24"/>
    </sheetView>
  </sheetViews>
  <sheetFormatPr defaultColWidth="9.140625" defaultRowHeight="12.75"/>
  <cols>
    <col min="1" max="1" width="9.57421875" style="11" customWidth="1"/>
    <col min="2" max="2" width="14.00390625" style="11" customWidth="1"/>
    <col min="3" max="3" width="80.7109375" style="7" bestFit="1" customWidth="1"/>
    <col min="4" max="4" width="18.00390625" style="1" customWidth="1"/>
    <col min="5" max="5" width="9.140625" style="1" customWidth="1"/>
    <col min="6" max="7" width="16.00390625" style="1" customWidth="1"/>
    <col min="8" max="16384" width="9.140625" style="1" customWidth="1"/>
  </cols>
  <sheetData>
    <row r="1" spans="1:4" s="15" customFormat="1" ht="25.5">
      <c r="A1" s="12" t="s">
        <v>220</v>
      </c>
      <c r="B1" s="12" t="s">
        <v>221</v>
      </c>
      <c r="C1" s="13" t="s">
        <v>222</v>
      </c>
      <c r="D1" s="14" t="s">
        <v>225</v>
      </c>
    </row>
    <row r="2" spans="1:4" ht="12">
      <c r="A2" s="10">
        <v>1</v>
      </c>
      <c r="B2" s="10">
        <v>225</v>
      </c>
      <c r="C2" s="8" t="str">
        <f>IF(B2="","",VLOOKUP(B2,[0]!moj_c1:moj_kraj,2,0))</f>
        <v>Uvodni sat</v>
      </c>
      <c r="D2" s="37" t="s">
        <v>254</v>
      </c>
    </row>
    <row r="3" spans="1:4" ht="12">
      <c r="A3" s="10">
        <v>2</v>
      </c>
      <c r="B3" s="10">
        <v>226</v>
      </c>
      <c r="C3" s="8" t="str">
        <f>IF(B3="","",VLOOKUP(B3,[0]!moj_c1:moj_kraj,2,0))</f>
        <v>Testiranje inicijalnog stanja antropometrijskih dimenzija i motoričkih sposobnosti</v>
      </c>
      <c r="D3" s="37" t="s">
        <v>254</v>
      </c>
    </row>
    <row r="4" spans="1:4" ht="12">
      <c r="A4" s="10">
        <v>3</v>
      </c>
      <c r="B4" s="10">
        <v>226</v>
      </c>
      <c r="C4" s="8" t="str">
        <f>IF(B4="","",VLOOKUP(B4,[0]!moj_c1:moj_kraj,2,0))</f>
        <v>Testiranje inicijalnog stanja antropometrijskih dimenzija i motoričkih sposobnosti</v>
      </c>
      <c r="D4" s="37" t="s">
        <v>254</v>
      </c>
    </row>
    <row r="5" spans="1:4" ht="12">
      <c r="A5" s="10">
        <v>4</v>
      </c>
      <c r="B5" s="10">
        <v>136</v>
      </c>
      <c r="C5" s="8" t="str">
        <f>IF(B5="","",VLOOKUP(B5,[0]!moj_c1:moj_kraj,2,0))</f>
        <v>Trčanje različitim tempom do 6 minuta. </v>
      </c>
      <c r="D5" s="37" t="s">
        <v>254</v>
      </c>
    </row>
    <row r="6" spans="1:4" ht="12">
      <c r="A6" s="10"/>
      <c r="B6" s="10">
        <v>121</v>
      </c>
      <c r="C6" s="8" t="str">
        <f>IF(B6="","",VLOOKUP(B6,[0]!moj_c1:moj_kraj,2,0))</f>
        <v>Šut s tla osnovnim načinom (R). </v>
      </c>
      <c r="D6" s="37" t="s">
        <v>254</v>
      </c>
    </row>
    <row r="7" spans="1:4" ht="12">
      <c r="A7" s="10">
        <v>5</v>
      </c>
      <c r="B7" s="10">
        <v>136</v>
      </c>
      <c r="C7" s="8" t="str">
        <f>IF(B7="","",VLOOKUP(B7,[0]!moj_c1:moj_kraj,2,0))</f>
        <v>Trčanje različitim tempom do 6 minuta. </v>
      </c>
      <c r="D7" s="37" t="s">
        <v>254</v>
      </c>
    </row>
    <row r="8" spans="1:4" ht="12">
      <c r="A8" s="10"/>
      <c r="B8" s="10">
        <v>150</v>
      </c>
      <c r="C8" s="8" t="str">
        <f>IF(B8="","",VLOOKUP(B8,[0]!moj_c1:moj_kraj,2,0))</f>
        <v>Skok šut (R). </v>
      </c>
      <c r="D8" s="37" t="s">
        <v>254</v>
      </c>
    </row>
    <row r="9" spans="1:4" ht="12">
      <c r="A9" s="10"/>
      <c r="B9" s="10">
        <v>158</v>
      </c>
      <c r="C9" s="8" t="str">
        <f>IF(B9="","",VLOOKUP(B9,[0]!moj_c1:moj_kraj,2,0))</f>
        <v>Vođenje lopte s promjenom smjera i brzine kretanja (N). </v>
      </c>
      <c r="D9" s="37" t="s">
        <v>254</v>
      </c>
    </row>
    <row r="10" spans="1:4" ht="12">
      <c r="A10" s="10">
        <v>6</v>
      </c>
      <c r="B10" s="10">
        <v>106</v>
      </c>
      <c r="C10" s="8" t="str">
        <f>IF(B10="","",VLOOKUP(B10,[0]!moj_c1:moj_kraj,2,0))</f>
        <v>Brzo trčanje do 60 m iz niskog starta. </v>
      </c>
      <c r="D10" s="37" t="s">
        <v>254</v>
      </c>
    </row>
    <row r="11" spans="1:4" ht="12">
      <c r="A11" s="10"/>
      <c r="B11" s="10">
        <v>136</v>
      </c>
      <c r="C11" s="8" t="str">
        <f>IF(B11="","",VLOOKUP(B11,[0]!moj_c1:moj_kraj,2,0))</f>
        <v>Trčanje različitim tempom do 6 minuta. </v>
      </c>
      <c r="D11" s="37" t="s">
        <v>254</v>
      </c>
    </row>
    <row r="12" spans="1:4" ht="12">
      <c r="A12" s="10">
        <v>7</v>
      </c>
      <c r="B12" s="10">
        <v>166</v>
      </c>
      <c r="C12" s="8" t="str">
        <f>IF(B12="","",VLOOKUP(B12,[0]!moj_c1:moj_kraj,2,0))</f>
        <v>Štafetna trčanja s primopredajom palice odozdo. </v>
      </c>
      <c r="D12" s="44" t="s">
        <v>255</v>
      </c>
    </row>
    <row r="13" spans="1:4" ht="12">
      <c r="A13" s="10"/>
      <c r="B13" s="10">
        <v>136</v>
      </c>
      <c r="C13" s="8" t="str">
        <f>IF(B13="","",VLOOKUP(B13,[0]!moj_c1:moj_kraj,2,0))</f>
        <v>Trčanje različitim tempom do 6 minuta. </v>
      </c>
      <c r="D13" s="44" t="s">
        <v>255</v>
      </c>
    </row>
    <row r="14" spans="1:4" ht="12">
      <c r="A14" s="10">
        <v>8</v>
      </c>
      <c r="B14" s="10">
        <v>166</v>
      </c>
      <c r="C14" s="8" t="str">
        <f>IF(B14="","",VLOOKUP(B14,[0]!moj_c1:moj_kraj,2,0))</f>
        <v>Štafetna trčanja s primopredajom palice odozdo. </v>
      </c>
      <c r="D14" s="44" t="s">
        <v>255</v>
      </c>
    </row>
    <row r="15" spans="1:4" ht="12">
      <c r="A15" s="10"/>
      <c r="B15" s="10">
        <v>136</v>
      </c>
      <c r="C15" s="8" t="str">
        <f>IF(B15="","",VLOOKUP(B15,[0]!moj_c1:moj_kraj,2,0))</f>
        <v>Trčanje različitim tempom do 6 minuta. </v>
      </c>
      <c r="D15" s="44" t="s">
        <v>255</v>
      </c>
    </row>
    <row r="16" spans="1:4" ht="12">
      <c r="A16" s="10">
        <v>9</v>
      </c>
      <c r="B16" s="10">
        <v>136</v>
      </c>
      <c r="C16" s="8" t="str">
        <f>IF(B16="","",VLOOKUP(B16,[0]!moj_c1:moj_kraj,2,0))</f>
        <v>Trčanje različitim tempom do 6 minuta. </v>
      </c>
      <c r="D16" s="44" t="s">
        <v>255</v>
      </c>
    </row>
    <row r="17" spans="1:4" ht="12">
      <c r="A17" s="10"/>
      <c r="B17" s="10">
        <v>166</v>
      </c>
      <c r="C17" s="8" t="str">
        <f>IF(B17="","",VLOOKUP(B17,[0]!moj_c1:moj_kraj,2,0))</f>
        <v>Štafetna trčanja s primopredajom palice odozdo. </v>
      </c>
      <c r="D17" s="44" t="s">
        <v>255</v>
      </c>
    </row>
    <row r="18" spans="1:4" ht="12">
      <c r="A18" s="10">
        <v>10</v>
      </c>
      <c r="B18" s="10">
        <v>179</v>
      </c>
      <c r="C18" s="8" t="str">
        <f>IF(B18="","",VLOOKUP(B18,[0]!moj_c1:moj_kraj,2,0))</f>
        <v>Šut s pozicija krila i kružnog napadača (R). </v>
      </c>
      <c r="D18" s="44" t="s">
        <v>255</v>
      </c>
    </row>
    <row r="19" spans="1:4" ht="12">
      <c r="A19" s="10"/>
      <c r="B19" s="10">
        <v>152</v>
      </c>
      <c r="C19" s="8" t="str">
        <f>IF(B19="","",VLOOKUP(B19,[0]!moj_c1:moj_kraj,2,0))</f>
        <v>Zonska obrana 6:0, sustav igre s jednim kružnim napadačem (R). </v>
      </c>
      <c r="D19" s="44" t="s">
        <v>255</v>
      </c>
    </row>
    <row r="20" spans="1:4" ht="12">
      <c r="A20" s="10">
        <v>11</v>
      </c>
      <c r="B20" s="10">
        <v>166</v>
      </c>
      <c r="C20" s="8" t="str">
        <f>IF(B20="","",VLOOKUP(B20,[0]!moj_c1:moj_kraj,2,0))</f>
        <v>Štafetna trčanja s primopredajom palice odozdo. </v>
      </c>
      <c r="D20" s="44" t="s">
        <v>255</v>
      </c>
    </row>
    <row r="21" spans="1:4" ht="12">
      <c r="A21" s="10"/>
      <c r="B21" s="10">
        <v>136</v>
      </c>
      <c r="C21" s="8" t="str">
        <f>IF(B21="","",VLOOKUP(B21,[0]!moj_c1:moj_kraj,2,0))</f>
        <v>Trčanje različitim tempom do 6 minuta. </v>
      </c>
      <c r="D21" s="44" t="s">
        <v>255</v>
      </c>
    </row>
    <row r="22" spans="1:4" ht="12">
      <c r="A22" s="10">
        <v>12</v>
      </c>
      <c r="B22" s="10">
        <v>180</v>
      </c>
      <c r="C22" s="8" t="str">
        <f>IF(B22="","",VLOOKUP(B22,[0]!moj_c1:moj_kraj,2,0))</f>
        <v>Pojedinačni i skupni protunapad (R). </v>
      </c>
      <c r="D22" s="44" t="s">
        <v>255</v>
      </c>
    </row>
    <row r="23" spans="1:4" ht="12">
      <c r="A23" s="10"/>
      <c r="B23" s="10">
        <v>136</v>
      </c>
      <c r="C23" s="8" t="str">
        <f>IF(B23="","",VLOOKUP(B23,[0]!moj_c1:moj_kraj,2,0))</f>
        <v>Trčanje različitim tempom do 6 minuta. </v>
      </c>
      <c r="D23" s="44" t="s">
        <v>255</v>
      </c>
    </row>
    <row r="24" spans="1:4" ht="12">
      <c r="A24" s="10">
        <v>13</v>
      </c>
      <c r="B24" s="10">
        <v>179</v>
      </c>
      <c r="C24" s="8" t="str">
        <f>IF(B24="","",VLOOKUP(B24,[0]!moj_c1:moj_kraj,2,0))</f>
        <v>Šut s pozicija krila i kružnog napadača (R). </v>
      </c>
      <c r="D24" s="44" t="s">
        <v>255</v>
      </c>
    </row>
    <row r="25" spans="1:4" ht="12">
      <c r="A25" s="10"/>
      <c r="B25" s="10">
        <v>228</v>
      </c>
      <c r="C25" s="8" t="str">
        <f>IF(B25="","",VLOOKUP(B25,[0]!moj_c1:moj_kraj,2,0))</f>
        <v>Rukomet igra</v>
      </c>
      <c r="D25" s="44" t="s">
        <v>255</v>
      </c>
    </row>
    <row r="26" spans="1:4" ht="12">
      <c r="A26" s="10">
        <v>14</v>
      </c>
      <c r="B26" s="10">
        <v>154</v>
      </c>
      <c r="C26" s="8" t="str">
        <f>IF(B26="","",VLOOKUP(B26,[0]!moj_c1:moj_kraj,2,0))</f>
        <v>Vođenje lopte s promjenom smjera i tempa kretanja (K). </v>
      </c>
      <c r="D26" s="44" t="s">
        <v>255</v>
      </c>
    </row>
    <row r="27" spans="1:4" ht="12">
      <c r="A27" s="10"/>
      <c r="B27" s="10">
        <v>136</v>
      </c>
      <c r="C27" s="8" t="str">
        <f>IF(B27="","",VLOOKUP(B27,[0]!moj_c1:moj_kraj,2,0))</f>
        <v>Trčanje različitim tempom do 6 minuta. </v>
      </c>
      <c r="D27" s="44" t="s">
        <v>255</v>
      </c>
    </row>
    <row r="28" spans="1:4" ht="12">
      <c r="A28" s="10">
        <v>15</v>
      </c>
      <c r="B28" s="10">
        <v>153</v>
      </c>
      <c r="C28" s="8" t="str">
        <f>IF(B28="","",VLOOKUP(B28,[0]!moj_c1:moj_kraj,2,0))</f>
        <v>Kretanje u vođenje i zaustavljanje ili zaustavljanje na dodanu loptu (K). </v>
      </c>
      <c r="D28" s="39" t="s">
        <v>256</v>
      </c>
    </row>
    <row r="29" spans="1:4" s="15" customFormat="1" ht="25.5">
      <c r="A29" s="12" t="s">
        <v>220</v>
      </c>
      <c r="B29" s="12" t="s">
        <v>221</v>
      </c>
      <c r="C29" s="13" t="s">
        <v>222</v>
      </c>
      <c r="D29" s="14" t="s">
        <v>225</v>
      </c>
    </row>
    <row r="30" spans="1:4" ht="12">
      <c r="A30" s="10"/>
      <c r="B30" s="10">
        <v>166</v>
      </c>
      <c r="C30" s="8" t="str">
        <f>IF(B30="","",VLOOKUP(B30,[0]!moj_c1:moj_kraj,2,0))</f>
        <v>Štafetna trčanja s primopredajom palice odozdo. </v>
      </c>
      <c r="D30" s="39" t="s">
        <v>256</v>
      </c>
    </row>
    <row r="31" spans="1:4" ht="12">
      <c r="A31" s="10">
        <v>16</v>
      </c>
      <c r="B31" s="10">
        <v>123</v>
      </c>
      <c r="C31" s="8" t="str">
        <f>IF(B31="","",VLOOKUP(B31,[0]!moj_c1:moj_kraj,2,0))</f>
        <v>Šut jednom rukom s prsiju iz mjesta (K). </v>
      </c>
      <c r="D31" s="39" t="s">
        <v>256</v>
      </c>
    </row>
    <row r="32" spans="1:4" ht="12">
      <c r="A32" s="10"/>
      <c r="B32" s="10">
        <v>155</v>
      </c>
      <c r="C32" s="8" t="str">
        <f>IF(B32="","",VLOOKUP(B32,[0]!moj_c1:moj_kraj,2,0))</f>
        <v>Suradnja dva igrača u obrani i napadu (K). </v>
      </c>
      <c r="D32" s="39" t="s">
        <v>256</v>
      </c>
    </row>
    <row r="33" spans="1:4" ht="12">
      <c r="A33" s="10">
        <v>17</v>
      </c>
      <c r="B33" s="10">
        <v>182</v>
      </c>
      <c r="C33" s="8" t="str">
        <f>IF(B33="","",VLOOKUP(B33,[0]!moj_c1:moj_kraj,2,0))</f>
        <v>Ubacivanje lopte u koš jednom rukom odozgora nakon dodane lopte – košarkaški dvokorak.</v>
      </c>
      <c r="D33" s="39" t="s">
        <v>256</v>
      </c>
    </row>
    <row r="34" spans="1:4" ht="12">
      <c r="A34" s="10">
        <v>18</v>
      </c>
      <c r="B34" s="10">
        <v>182</v>
      </c>
      <c r="C34" s="8" t="str">
        <f>IF(B34="","",VLOOKUP(B34,[0]!moj_c1:moj_kraj,2,0))</f>
        <v>Ubacivanje lopte u koš jednom rukom odozgora nakon dodane lopte – košarkaški dvokorak.</v>
      </c>
      <c r="D34" s="39" t="s">
        <v>256</v>
      </c>
    </row>
    <row r="35" spans="1:4" ht="12">
      <c r="A35" s="10"/>
      <c r="B35" s="10">
        <v>113</v>
      </c>
      <c r="C35" s="8" t="str">
        <f>IF(B35="","",VLOOKUP(B35,[0]!moj_c1:moj_kraj,2,0))</f>
        <v>Stoj na rukama uz okomitu plohu. </v>
      </c>
      <c r="D35" s="39" t="s">
        <v>256</v>
      </c>
    </row>
    <row r="36" spans="1:4" ht="12">
      <c r="A36" s="10">
        <v>19</v>
      </c>
      <c r="B36" s="10">
        <v>182</v>
      </c>
      <c r="C36" s="8" t="str">
        <f>IF(B36="","",VLOOKUP(B36,[0]!moj_c1:moj_kraj,2,0))</f>
        <v>Ubacivanje lopte u koš jednom rukom odozgora nakon dodane lopte – košarkaški dvokorak.</v>
      </c>
      <c r="D36" s="39" t="s">
        <v>256</v>
      </c>
    </row>
    <row r="37" spans="1:4" ht="12">
      <c r="A37" s="10"/>
      <c r="B37" s="10">
        <v>181</v>
      </c>
      <c r="C37" s="8" t="str">
        <f>IF(B37="","",VLOOKUP(B37,[0]!moj_c1:moj_kraj,2,0))</f>
        <v>Obrambeni stav i kretanje u obrani (K). </v>
      </c>
      <c r="D37" s="39" t="s">
        <v>256</v>
      </c>
    </row>
    <row r="38" spans="1:4" ht="12">
      <c r="A38" s="10">
        <v>20</v>
      </c>
      <c r="B38" s="10">
        <v>125</v>
      </c>
      <c r="C38" s="8" t="str">
        <f>IF(B38="","",VLOOKUP(B38,[0]!moj_c1:moj_kraj,2,0))</f>
        <v>Vršno odbijanje iz srednjeg odbojkaškog stava (O). </v>
      </c>
      <c r="D38" s="39" t="s">
        <v>256</v>
      </c>
    </row>
    <row r="39" spans="1:4" ht="12">
      <c r="A39" s="10"/>
      <c r="B39" s="10">
        <v>127</v>
      </c>
      <c r="C39" s="8" t="str">
        <f>IF(B39="","",VLOOKUP(B39,[0]!moj_c1:moj_kraj,2,0))</f>
        <v>Donji servis i prijem servisa vršno (O). </v>
      </c>
      <c r="D39" s="39" t="s">
        <v>256</v>
      </c>
    </row>
    <row r="40" spans="1:4" ht="12">
      <c r="A40" s="10">
        <v>21</v>
      </c>
      <c r="B40" s="10">
        <v>184</v>
      </c>
      <c r="C40" s="8" t="str">
        <f>IF(B40="","",VLOOKUP(B40,[0]!moj_c1:moj_kraj,2,0))</f>
        <v>Dizanje lopte visoko na krajeve mreže (O). </v>
      </c>
      <c r="D40" s="39" t="s">
        <v>256</v>
      </c>
    </row>
    <row r="41" spans="1:4" ht="12">
      <c r="A41" s="10"/>
      <c r="B41" s="10">
        <v>126</v>
      </c>
      <c r="C41" s="8" t="str">
        <f>IF(B41="","",VLOOKUP(B41,[0]!moj_c1:moj_kraj,2,0))</f>
        <v>Podlaktično odbijanje (O). </v>
      </c>
      <c r="D41" s="39" t="s">
        <v>256</v>
      </c>
    </row>
    <row r="42" spans="1:4" ht="12">
      <c r="A42" s="10">
        <v>22</v>
      </c>
      <c r="B42" s="10">
        <v>113</v>
      </c>
      <c r="C42" s="8" t="str">
        <f>IF(B42="","",VLOOKUP(B42,[0]!moj_c1:moj_kraj,2,0))</f>
        <v>Stoj na rukama uz okomitu plohu. </v>
      </c>
      <c r="D42" s="39" t="s">
        <v>256</v>
      </c>
    </row>
    <row r="43" spans="1:4" ht="12">
      <c r="A43" s="10"/>
      <c r="B43" s="10">
        <v>184</v>
      </c>
      <c r="C43" s="8" t="str">
        <f>IF(B43="","",VLOOKUP(B43,[0]!moj_c1:moj_kraj,2,0))</f>
        <v>Dizanje lopte visoko na krajeve mreže (O). </v>
      </c>
      <c r="D43" s="39" t="s">
        <v>256</v>
      </c>
    </row>
    <row r="44" spans="1:4" ht="12">
      <c r="A44" s="10">
        <v>23</v>
      </c>
      <c r="B44" s="10">
        <v>156</v>
      </c>
      <c r="C44" s="8" t="str">
        <f>IF(B44="","",VLOOKUP(B44,[0]!moj_c1:moj_kraj,2,0))</f>
        <v>Prijem servisa podlaktično (O). </v>
      </c>
      <c r="D44" s="43" t="s">
        <v>257</v>
      </c>
    </row>
    <row r="45" spans="1:4" ht="12">
      <c r="A45" s="10"/>
      <c r="B45" s="10">
        <v>141</v>
      </c>
      <c r="C45" s="8" t="str">
        <f>IF(B45="","",VLOOKUP(B45,[0]!moj_c1:moj_kraj,2,0))</f>
        <v>Leteći kolut na povišenje od mekanih strunjača. </v>
      </c>
      <c r="D45" s="43" t="s">
        <v>257</v>
      </c>
    </row>
    <row r="46" spans="1:4" ht="12">
      <c r="A46" s="10">
        <v>24</v>
      </c>
      <c r="B46" s="10">
        <v>113</v>
      </c>
      <c r="C46" s="8" t="str">
        <f>IF(B46="","",VLOOKUP(B46,[0]!moj_c1:moj_kraj,2,0))</f>
        <v>Stoj na rukama uz okomitu plohu. </v>
      </c>
      <c r="D46" s="43" t="s">
        <v>257</v>
      </c>
    </row>
    <row r="47" spans="1:4" ht="12">
      <c r="A47" s="10"/>
      <c r="B47" s="10">
        <v>125</v>
      </c>
      <c r="C47" s="8" t="str">
        <f>IF(B47="","",VLOOKUP(B47,[0]!moj_c1:moj_kraj,2,0))</f>
        <v>Vršno odbijanje iz srednjeg odbojkaškog stava (O). </v>
      </c>
      <c r="D47" s="43" t="s">
        <v>257</v>
      </c>
    </row>
    <row r="48" spans="1:4" ht="12">
      <c r="A48" s="10">
        <v>25</v>
      </c>
      <c r="B48" s="10">
        <v>171</v>
      </c>
      <c r="C48" s="8" t="str">
        <f>IF(B48="","",VLOOKUP(B48,[0]!moj_c1:moj_kraj,2,0))</f>
        <v>Leteći kolut na povišenje od mekanih strunjača uz pomoć odraznog pomagala. </v>
      </c>
      <c r="D48" s="43" t="s">
        <v>257</v>
      </c>
    </row>
    <row r="49" spans="1:4" ht="12">
      <c r="A49" s="10"/>
      <c r="B49" s="10">
        <v>113</v>
      </c>
      <c r="C49" s="8" t="str">
        <f>IF(B49="","",VLOOKUP(B49,[0]!moj_c1:moj_kraj,2,0))</f>
        <v>Stoj na rukama uz okomitu plohu. </v>
      </c>
      <c r="D49" s="43" t="s">
        <v>257</v>
      </c>
    </row>
    <row r="50" spans="1:4" ht="12">
      <c r="A50" s="10">
        <v>26</v>
      </c>
      <c r="B50" s="10">
        <v>113</v>
      </c>
      <c r="C50" s="8" t="str">
        <f>IF(B50="","",VLOOKUP(B50,[0]!moj_c1:moj_kraj,2,0))</f>
        <v>Stoj na rukama uz okomitu plohu. </v>
      </c>
      <c r="D50" s="43" t="s">
        <v>257</v>
      </c>
    </row>
    <row r="51" spans="1:4" ht="12">
      <c r="A51" s="10"/>
      <c r="B51" s="10">
        <v>143</v>
      </c>
      <c r="C51" s="8" t="str">
        <f>IF(B51="","",VLOOKUP(B51,[0]!moj_c1:moj_kraj,2,0))</f>
        <v>Ljuljanje na karikama malom amplitudom, saskok u zaljuljaju. </v>
      </c>
      <c r="D51" s="43" t="s">
        <v>257</v>
      </c>
    </row>
    <row r="52" spans="1:4" ht="12">
      <c r="A52" s="10"/>
      <c r="B52" s="10">
        <v>171</v>
      </c>
      <c r="C52" s="8" t="str">
        <f>IF(B52="","",VLOOKUP(B52,[0]!moj_c1:moj_kraj,2,0))</f>
        <v>Leteći kolut na povišenje od mekanih strunjača uz pomoć odraznog pomagala. </v>
      </c>
      <c r="D52" s="43" t="s">
        <v>257</v>
      </c>
    </row>
    <row r="53" spans="1:4" ht="12">
      <c r="A53" s="10">
        <v>27</v>
      </c>
      <c r="B53" s="10">
        <v>171</v>
      </c>
      <c r="C53" s="8" t="str">
        <f>IF(B53="","",VLOOKUP(B53,[0]!moj_c1:moj_kraj,2,0))</f>
        <v>Leteći kolut na povišenje od mekanih strunjača uz pomoć odraznog pomagala. </v>
      </c>
      <c r="D53" s="43" t="s">
        <v>257</v>
      </c>
    </row>
    <row r="54" spans="1:4" ht="12">
      <c r="A54" s="10"/>
      <c r="B54" s="10">
        <v>66</v>
      </c>
      <c r="C54" s="8" t="str">
        <f>IF(B54="","",VLOOKUP(B54,[0]!moj_c1:moj_kraj,2,0))</f>
        <v>Premet strance. </v>
      </c>
      <c r="D54" s="43" t="s">
        <v>257</v>
      </c>
    </row>
    <row r="55" spans="1:4" ht="12">
      <c r="A55" s="10"/>
      <c r="B55" s="10">
        <v>143</v>
      </c>
      <c r="C55" s="8" t="str">
        <f>IF(B55="","",VLOOKUP(B55,[0]!moj_c1:moj_kraj,2,0))</f>
        <v>Ljuljanje na karikama malom amplitudom, saskok u zaljuljaju. </v>
      </c>
      <c r="D55" s="43" t="s">
        <v>257</v>
      </c>
    </row>
    <row r="56" spans="1:4" ht="12">
      <c r="A56" s="10">
        <v>28</v>
      </c>
      <c r="B56" s="10">
        <v>174</v>
      </c>
      <c r="C56" s="8" t="str">
        <f>IF(B56="","",VLOOKUP(B56,[0]!moj_c1:moj_kraj,2,0))</f>
        <v>Različite varijante premeta strance. </v>
      </c>
      <c r="D56" s="43" t="s">
        <v>257</v>
      </c>
    </row>
    <row r="57" spans="1:4" ht="12">
      <c r="A57" s="10"/>
      <c r="B57" s="10">
        <v>235</v>
      </c>
      <c r="C57" s="8" t="str">
        <f>IF(B57="","",VLOOKUP(B57,[0]!moj_c1:moj_kraj,2,0))</f>
        <v>Penjanje po konopu ili motki do 5 m.</v>
      </c>
      <c r="D57" s="43" t="s">
        <v>257</v>
      </c>
    </row>
    <row r="58" spans="1:4" s="15" customFormat="1" ht="25.5">
      <c r="A58" s="12" t="s">
        <v>220</v>
      </c>
      <c r="B58" s="12" t="s">
        <v>221</v>
      </c>
      <c r="C58" s="13" t="s">
        <v>222</v>
      </c>
      <c r="D58" s="14" t="s">
        <v>225</v>
      </c>
    </row>
    <row r="59" spans="1:4" ht="12">
      <c r="A59" s="10">
        <v>29</v>
      </c>
      <c r="B59" s="10">
        <v>235</v>
      </c>
      <c r="C59" s="8" t="str">
        <f>IF(B59="","",VLOOKUP(B59,[0]!moj_c1:moj_kraj,2,0))</f>
        <v>Penjanje po konopu ili motki do 5 m.</v>
      </c>
      <c r="D59" s="37" t="s">
        <v>258</v>
      </c>
    </row>
    <row r="60" spans="1:4" ht="12">
      <c r="A60" s="10"/>
      <c r="B60" s="10">
        <v>228</v>
      </c>
      <c r="C60" s="8" t="str">
        <f>IF(B60="","",VLOOKUP(B60,[0]!moj_c1:moj_kraj,2,0))</f>
        <v>Rukomet igra</v>
      </c>
      <c r="D60" s="37" t="s">
        <v>258</v>
      </c>
    </row>
    <row r="61" spans="1:4" ht="12">
      <c r="A61" s="10">
        <v>30</v>
      </c>
      <c r="B61" s="10">
        <v>175</v>
      </c>
      <c r="C61" s="8" t="str">
        <f>IF(B61="","",VLOOKUP(B61,[0]!moj_c1:moj_kraj,2,0))</f>
        <v>Salto natrag odrazom iz visa stojećeg na dočelnim karikama. </v>
      </c>
      <c r="D61" s="37" t="s">
        <v>258</v>
      </c>
    </row>
    <row r="62" spans="1:4" ht="12">
      <c r="A62" s="10"/>
      <c r="B62" s="10">
        <v>174</v>
      </c>
      <c r="C62" s="8" t="str">
        <f>IF(B62="","",VLOOKUP(B62,[0]!moj_c1:moj_kraj,2,0))</f>
        <v>Različite varijante premeta strance. </v>
      </c>
      <c r="D62" s="37" t="s">
        <v>258</v>
      </c>
    </row>
    <row r="63" spans="1:4" ht="12">
      <c r="A63" s="10">
        <v>31</v>
      </c>
      <c r="B63" s="10">
        <v>179</v>
      </c>
      <c r="C63" s="8" t="str">
        <f>IF(B63="","",VLOOKUP(B63,[0]!moj_c1:moj_kraj,2,0))</f>
        <v>Šut s pozicija krila i kružnog napadača (R). </v>
      </c>
      <c r="D63" s="37" t="s">
        <v>258</v>
      </c>
    </row>
    <row r="64" spans="1:4" ht="12">
      <c r="A64" s="10"/>
      <c r="B64" s="10">
        <v>175</v>
      </c>
      <c r="C64" s="8" t="str">
        <f>IF(B64="","",VLOOKUP(B64,[0]!moj_c1:moj_kraj,2,0))</f>
        <v>Salto natrag odrazom iz visa stojećeg na dočelnim karikama. </v>
      </c>
      <c r="D64" s="37" t="s">
        <v>258</v>
      </c>
    </row>
    <row r="65" spans="1:4" ht="12">
      <c r="A65" s="10">
        <v>32</v>
      </c>
      <c r="B65" s="10">
        <v>176</v>
      </c>
      <c r="C65" s="8" t="str">
        <f>IF(B65="","",VLOOKUP(B65,[0]!moj_c1:moj_kraj,2,0))</f>
        <v>Engleski valcer. </v>
      </c>
      <c r="D65" s="37" t="s">
        <v>258</v>
      </c>
    </row>
    <row r="66" spans="1:4" ht="12">
      <c r="A66" s="10"/>
      <c r="B66" s="10">
        <v>179</v>
      </c>
      <c r="C66" s="8" t="str">
        <f>IF(B66="","",VLOOKUP(B66,[0]!moj_c1:moj_kraj,2,0))</f>
        <v>Šut s pozicija krila i kružnog napadača (R). </v>
      </c>
      <c r="D66" s="37" t="s">
        <v>258</v>
      </c>
    </row>
    <row r="67" spans="1:4" ht="12">
      <c r="A67" s="10">
        <v>33</v>
      </c>
      <c r="B67" s="10">
        <v>174</v>
      </c>
      <c r="C67" s="8" t="str">
        <f>IF(B67="","",VLOOKUP(B67,[0]!moj_c1:moj_kraj,2,0))</f>
        <v>Različite varijante premeta strance. </v>
      </c>
      <c r="D67" s="37" t="s">
        <v>258</v>
      </c>
    </row>
    <row r="68" spans="1:4" ht="12">
      <c r="A68" s="10"/>
      <c r="B68" s="10">
        <v>176</v>
      </c>
      <c r="C68" s="8" t="str">
        <f>IF(B68="","",VLOOKUP(B68,[0]!moj_c1:moj_kraj,2,0))</f>
        <v>Engleski valcer. </v>
      </c>
      <c r="D68" s="37" t="s">
        <v>258</v>
      </c>
    </row>
    <row r="69" spans="1:4" ht="12">
      <c r="A69" s="10"/>
      <c r="B69" s="10">
        <v>247</v>
      </c>
      <c r="C69" s="8" t="str">
        <f>IF(B69="","",VLOOKUP(B69,[0]!moj_c1:moj_kraj,2,0))</f>
        <v>Odbočka</v>
      </c>
      <c r="D69" s="37" t="s">
        <v>258</v>
      </c>
    </row>
    <row r="70" spans="1:4" ht="12">
      <c r="A70" s="10">
        <v>34</v>
      </c>
      <c r="B70" s="10">
        <v>176</v>
      </c>
      <c r="C70" s="8" t="str">
        <f>IF(B70="","",VLOOKUP(B70,[0]!moj_c1:moj_kraj,2,0))</f>
        <v>Engleski valcer. </v>
      </c>
      <c r="D70" s="37" t="s">
        <v>258</v>
      </c>
    </row>
    <row r="71" spans="1:4" ht="12">
      <c r="A71" s="10"/>
      <c r="B71" s="10">
        <v>247</v>
      </c>
      <c r="C71" s="8" t="str">
        <f>IF(B71="","",VLOOKUP(B71,[0]!moj_c1:moj_kraj,2,0))</f>
        <v>Odbočka</v>
      </c>
      <c r="D71" s="37" t="s">
        <v>258</v>
      </c>
    </row>
    <row r="72" spans="1:4" ht="12">
      <c r="A72" s="10"/>
      <c r="B72" s="10">
        <v>181</v>
      </c>
      <c r="C72" s="8" t="str">
        <f>IF(B72="","",VLOOKUP(B72,[0]!moj_c1:moj_kraj,2,0))</f>
        <v>Obrambeni stav i kretanje u obrani (K). </v>
      </c>
      <c r="D72" s="37" t="s">
        <v>258</v>
      </c>
    </row>
    <row r="73" spans="1:4" ht="12">
      <c r="A73" s="10">
        <v>35</v>
      </c>
      <c r="B73" s="10">
        <v>235</v>
      </c>
      <c r="C73" s="8" t="str">
        <f>IF(B73="","",VLOOKUP(B73,[0]!moj_c1:moj_kraj,2,0))</f>
        <v>Penjanje po konopu ili motki do 5 m.</v>
      </c>
      <c r="D73" s="37" t="s">
        <v>258</v>
      </c>
    </row>
    <row r="74" spans="1:4" ht="12">
      <c r="A74" s="10"/>
      <c r="B74" s="10">
        <v>176</v>
      </c>
      <c r="C74" s="8" t="str">
        <f>IF(B74="","",VLOOKUP(B74,[0]!moj_c1:moj_kraj,2,0))</f>
        <v>Engleski valcer. </v>
      </c>
      <c r="D74" s="37" t="s">
        <v>258</v>
      </c>
    </row>
    <row r="75" spans="1:4" ht="12">
      <c r="A75" s="10"/>
      <c r="B75" s="10">
        <v>182</v>
      </c>
      <c r="C75" s="8" t="str">
        <f>IF(B75="","",VLOOKUP(B75,[0]!moj_c1:moj_kraj,2,0))</f>
        <v>Ubacivanje lopte u koš jednom rukom odozgora nakon dodane lopte – košarkaški dvokorak.</v>
      </c>
      <c r="D75" s="37" t="s">
        <v>258</v>
      </c>
    </row>
    <row r="76" spans="1:4" ht="12">
      <c r="A76" s="10">
        <v>36</v>
      </c>
      <c r="B76" s="10">
        <v>235</v>
      </c>
      <c r="C76" s="8" t="str">
        <f>IF(B76="","",VLOOKUP(B76,[0]!moj_c1:moj_kraj,2,0))</f>
        <v>Penjanje po konopu ili motki do 5 m.</v>
      </c>
      <c r="D76" s="37" t="s">
        <v>258</v>
      </c>
    </row>
    <row r="77" spans="1:4" ht="12">
      <c r="A77" s="10"/>
      <c r="B77" s="10">
        <v>183</v>
      </c>
      <c r="C77" s="8" t="str">
        <f>IF(B77="","",VLOOKUP(B77,[0]!moj_c1:moj_kraj,2,0))</f>
        <v>Kontranapad – završna akcija (K). </v>
      </c>
      <c r="D77" s="37" t="s">
        <v>258</v>
      </c>
    </row>
    <row r="78" spans="1:4" ht="12">
      <c r="A78" s="10">
        <v>37</v>
      </c>
      <c r="B78" s="10">
        <v>155</v>
      </c>
      <c r="C78" s="8" t="str">
        <f>IF(B78="","",VLOOKUP(B78,[0]!moj_c1:moj_kraj,2,0))</f>
        <v>Suradnja dva igrača u obrani i napadu (K). </v>
      </c>
      <c r="D78" s="36" t="s">
        <v>259</v>
      </c>
    </row>
    <row r="79" spans="1:4" ht="12">
      <c r="A79" s="10"/>
      <c r="B79" s="10">
        <v>212</v>
      </c>
      <c r="C79" s="8" t="str">
        <f>IF(B79="","",VLOOKUP(B79,[0]!moj_c1:moj_kraj,2,0))</f>
        <v>Igra košarka 3:3 ili 5:5 (K). </v>
      </c>
      <c r="D79" s="36" t="s">
        <v>259</v>
      </c>
    </row>
    <row r="80" spans="1:4" ht="12">
      <c r="A80" s="10">
        <v>38</v>
      </c>
      <c r="B80" s="10">
        <v>112</v>
      </c>
      <c r="C80" s="8" t="str">
        <f>IF(B80="","",VLOOKUP(B80,[0]!moj_c1:moj_kraj,2,0))</f>
        <v>Jednonožni uzmah na niskoj preči/pritki. </v>
      </c>
      <c r="D80" s="36" t="s">
        <v>259</v>
      </c>
    </row>
    <row r="81" spans="1:4" ht="12">
      <c r="A81" s="10"/>
      <c r="B81" s="10">
        <v>182</v>
      </c>
      <c r="C81" s="8" t="str">
        <f>IF(B81="","",VLOOKUP(B81,[0]!moj_c1:moj_kraj,2,0))</f>
        <v>Ubacivanje lopte u koš jednom rukom odozgora nakon dodane lopte – košarkaški dvokorak.</v>
      </c>
      <c r="D81" s="36" t="s">
        <v>259</v>
      </c>
    </row>
    <row r="82" spans="1:4" ht="12">
      <c r="A82" s="10">
        <v>39</v>
      </c>
      <c r="B82" s="10">
        <v>112</v>
      </c>
      <c r="C82" s="8" t="str">
        <f>IF(B82="","",VLOOKUP(B82,[0]!moj_c1:moj_kraj,2,0))</f>
        <v>Jednonožni uzmah na niskoj preči/pritki. </v>
      </c>
      <c r="D82" s="36" t="s">
        <v>259</v>
      </c>
    </row>
    <row r="83" spans="1:4" ht="12">
      <c r="A83" s="10"/>
      <c r="B83" s="10">
        <v>248</v>
      </c>
      <c r="C83" s="8" t="str">
        <f>IF(B83="","",VLOOKUP(B83,[0]!moj_c1:moj_kraj,2,0))</f>
        <v>Jednonožni uzmah odrazom od niže pritke</v>
      </c>
      <c r="D83" s="36" t="s">
        <v>259</v>
      </c>
    </row>
    <row r="84" spans="1:4" ht="12">
      <c r="A84" s="10">
        <v>40</v>
      </c>
      <c r="B84" s="10">
        <v>112</v>
      </c>
      <c r="C84" s="8" t="str">
        <f>IF(B84="","",VLOOKUP(B84,[0]!moj_c1:moj_kraj,2,0))</f>
        <v>Jednonožni uzmah na niskoj preči/pritki. </v>
      </c>
      <c r="D84" s="36" t="s">
        <v>259</v>
      </c>
    </row>
    <row r="85" spans="1:4" ht="12">
      <c r="A85" s="10"/>
      <c r="B85" s="10">
        <v>248</v>
      </c>
      <c r="C85" s="8" t="str">
        <f>IF(B85="","",VLOOKUP(B85,[0]!moj_c1:moj_kraj,2,0))</f>
        <v>Jednonožni uzmah odrazom od niže pritke</v>
      </c>
      <c r="D85" s="36" t="s">
        <v>259</v>
      </c>
    </row>
    <row r="86" spans="1:4" ht="12">
      <c r="A86" s="10">
        <v>41</v>
      </c>
      <c r="B86" s="10">
        <v>235</v>
      </c>
      <c r="C86" s="8" t="str">
        <f>IF(B86="","",VLOOKUP(B86,[0]!moj_c1:moj_kraj,2,0))</f>
        <v>Penjanje po konopu ili motki do 5 m.</v>
      </c>
      <c r="D86" s="36" t="s">
        <v>259</v>
      </c>
    </row>
    <row r="87" spans="1:4" s="15" customFormat="1" ht="25.5">
      <c r="A87" s="12" t="s">
        <v>220</v>
      </c>
      <c r="B87" s="12" t="s">
        <v>221</v>
      </c>
      <c r="C87" s="13" t="s">
        <v>222</v>
      </c>
      <c r="D87" s="14" t="s">
        <v>225</v>
      </c>
    </row>
    <row r="88" spans="1:4" ht="12">
      <c r="A88" s="10"/>
      <c r="B88" s="10">
        <v>126</v>
      </c>
      <c r="C88" s="8" t="str">
        <f>IF(B88="","",VLOOKUP(B88,[0]!moj_c1:moj_kraj,2,0))</f>
        <v>Podlaktično odbijanje (O). </v>
      </c>
      <c r="D88" s="36" t="s">
        <v>259</v>
      </c>
    </row>
    <row r="89" spans="1:4" ht="12">
      <c r="A89" s="10">
        <v>42</v>
      </c>
      <c r="B89" s="10">
        <v>235</v>
      </c>
      <c r="C89" s="8" t="str">
        <f>IF(B89="","",VLOOKUP(B89,[0]!moj_c1:moj_kraj,2,0))</f>
        <v>Penjanje po konopu ili motki do 5 m.</v>
      </c>
      <c r="D89" s="36" t="s">
        <v>259</v>
      </c>
    </row>
    <row r="90" spans="1:4" ht="12">
      <c r="A90" s="10"/>
      <c r="B90" s="10">
        <v>168</v>
      </c>
      <c r="C90" s="8" t="str">
        <f>IF(B90="","",VLOOKUP(B90,[0]!moj_c1:moj_kraj,2,0))</f>
        <v>Skok uvis prekoračnom tehnikom »škare« iz polukružnog zaleta.</v>
      </c>
      <c r="D90" s="36" t="s">
        <v>259</v>
      </c>
    </row>
    <row r="91" spans="1:4" ht="12">
      <c r="A91" s="10"/>
      <c r="B91" s="10">
        <v>156</v>
      </c>
      <c r="C91" s="8" t="str">
        <f>IF(B91="","",VLOOKUP(B91,[0]!moj_c1:moj_kraj,2,0))</f>
        <v>Prijem servisa podlaktično (O). </v>
      </c>
      <c r="D91" s="36" t="s">
        <v>259</v>
      </c>
    </row>
    <row r="92" spans="1:4" ht="12">
      <c r="A92" s="10">
        <v>43</v>
      </c>
      <c r="B92" s="10">
        <v>236</v>
      </c>
      <c r="C92" s="8" t="str">
        <f>IF(B92="","",VLOOKUP(B92,[0]!moj_c1:moj_kraj,2,0))</f>
        <v>Plivanje i obuka neplivača</v>
      </c>
      <c r="D92" s="45" t="s">
        <v>260</v>
      </c>
    </row>
    <row r="93" spans="1:4" ht="12">
      <c r="A93" s="10"/>
      <c r="B93" s="10">
        <v>238</v>
      </c>
      <c r="C93" s="8" t="str">
        <f>IF(B93="","",VLOOKUP(B93,[0]!moj_c1:moj_kraj,2,0))</f>
        <v>Vježbe disanja u vodi</v>
      </c>
      <c r="D93" s="45" t="s">
        <v>260</v>
      </c>
    </row>
    <row r="94" spans="1:4" ht="12">
      <c r="A94" s="10"/>
      <c r="B94" s="10">
        <v>239</v>
      </c>
      <c r="C94" s="8" t="str">
        <f>IF(B94="","",VLOOKUP(B94,[0]!moj_c1:moj_kraj,2,0))</f>
        <v>Kraul tehnika plivanja</v>
      </c>
      <c r="D94" s="45" t="s">
        <v>260</v>
      </c>
    </row>
    <row r="95" spans="1:4" ht="12">
      <c r="A95" s="10">
        <v>44</v>
      </c>
      <c r="B95" s="10">
        <v>239</v>
      </c>
      <c r="C95" s="8" t="str">
        <f>IF(B95="","",VLOOKUP(B95,[0]!moj_c1:moj_kraj,2,0))</f>
        <v>Kraul tehnika plivanja</v>
      </c>
      <c r="D95" s="45" t="s">
        <v>260</v>
      </c>
    </row>
    <row r="96" spans="1:4" ht="12">
      <c r="A96" s="10"/>
      <c r="B96" s="10">
        <v>241</v>
      </c>
      <c r="C96" s="8" t="str">
        <f>IF(B96="","",VLOOKUP(B96,[0]!moj_c1:moj_kraj,2,0))</f>
        <v>Leđna tehnika plivanja</v>
      </c>
      <c r="D96" s="45" t="s">
        <v>260</v>
      </c>
    </row>
    <row r="97" spans="1:4" ht="12">
      <c r="A97" s="10">
        <v>45</v>
      </c>
      <c r="B97" s="10">
        <v>238</v>
      </c>
      <c r="C97" s="8" t="str">
        <f>IF(B97="","",VLOOKUP(B97,[0]!moj_c1:moj_kraj,2,0))</f>
        <v>Vježbe disanja u vodi</v>
      </c>
      <c r="D97" s="45" t="s">
        <v>260</v>
      </c>
    </row>
    <row r="98" spans="1:4" ht="12">
      <c r="A98" s="10"/>
      <c r="B98" s="10">
        <v>240</v>
      </c>
      <c r="C98" s="8" t="str">
        <f>IF(B98="","",VLOOKUP(B98,[0]!moj_c1:moj_kraj,2,0))</f>
        <v>Prsna tehnika plivanja</v>
      </c>
      <c r="D98" s="45" t="s">
        <v>260</v>
      </c>
    </row>
    <row r="99" spans="1:4" ht="12">
      <c r="A99" s="10"/>
      <c r="B99" s="10">
        <v>241</v>
      </c>
      <c r="C99" s="8" t="str">
        <f>IF(B99="","",VLOOKUP(B99,[0]!moj_c1:moj_kraj,2,0))</f>
        <v>Leđna tehnika plivanja</v>
      </c>
      <c r="D99" s="45" t="s">
        <v>260</v>
      </c>
    </row>
    <row r="100" spans="1:4" ht="12">
      <c r="A100" s="10">
        <v>46</v>
      </c>
      <c r="B100" s="10">
        <v>238</v>
      </c>
      <c r="C100" s="8" t="str">
        <f>IF(B100="","",VLOOKUP(B100,[0]!moj_c1:moj_kraj,2,0))</f>
        <v>Vježbe disanja u vodi</v>
      </c>
      <c r="D100" s="45" t="s">
        <v>260</v>
      </c>
    </row>
    <row r="101" spans="1:4" ht="12">
      <c r="A101" s="10"/>
      <c r="B101" s="10">
        <v>239</v>
      </c>
      <c r="C101" s="8" t="str">
        <f>IF(B101="","",VLOOKUP(B101,[0]!moj_c1:moj_kraj,2,0))</f>
        <v>Kraul tehnika plivanja</v>
      </c>
      <c r="D101" s="45" t="s">
        <v>260</v>
      </c>
    </row>
    <row r="102" spans="1:4" ht="12">
      <c r="A102" s="10"/>
      <c r="B102" s="10">
        <v>241</v>
      </c>
      <c r="C102" s="8" t="str">
        <f>IF(B102="","",VLOOKUP(B102,[0]!moj_c1:moj_kraj,2,0))</f>
        <v>Leđna tehnika plivanja</v>
      </c>
      <c r="D102" s="45" t="s">
        <v>260</v>
      </c>
    </row>
    <row r="103" spans="1:4" ht="12">
      <c r="A103" s="10">
        <v>47</v>
      </c>
      <c r="B103" s="10">
        <v>238</v>
      </c>
      <c r="C103" s="8" t="str">
        <f>IF(B103="","",VLOOKUP(B103,[0]!moj_c1:moj_kraj,2,0))</f>
        <v>Vježbe disanja u vodi</v>
      </c>
      <c r="D103" s="45" t="s">
        <v>260</v>
      </c>
    </row>
    <row r="104" spans="1:4" ht="12">
      <c r="A104" s="10"/>
      <c r="B104" s="10">
        <v>240</v>
      </c>
      <c r="C104" s="8" t="str">
        <f>IF(B104="","",VLOOKUP(B104,[0]!moj_c1:moj_kraj,2,0))</f>
        <v>Prsna tehnika plivanja</v>
      </c>
      <c r="D104" s="45" t="s">
        <v>260</v>
      </c>
    </row>
    <row r="105" spans="1:4" ht="12">
      <c r="A105" s="10"/>
      <c r="B105" s="10">
        <v>239</v>
      </c>
      <c r="C105" s="8" t="str">
        <f>IF(B105="","",VLOOKUP(B105,[0]!moj_c1:moj_kraj,2,0))</f>
        <v>Kraul tehnika plivanja</v>
      </c>
      <c r="D105" s="45" t="s">
        <v>260</v>
      </c>
    </row>
    <row r="106" spans="1:4" ht="12">
      <c r="A106" s="10">
        <v>48</v>
      </c>
      <c r="B106" s="10">
        <v>238</v>
      </c>
      <c r="C106" s="8" t="str">
        <f>IF(B106="","",VLOOKUP(B106,[0]!moj_c1:moj_kraj,2,0))</f>
        <v>Vježbe disanja u vodi</v>
      </c>
      <c r="D106" s="45" t="s">
        <v>260</v>
      </c>
    </row>
    <row r="107" spans="1:4" ht="12">
      <c r="A107" s="10"/>
      <c r="B107" s="10">
        <v>239</v>
      </c>
      <c r="C107" s="8" t="str">
        <f>IF(B107="","",VLOOKUP(B107,[0]!moj_c1:moj_kraj,2,0))</f>
        <v>Kraul tehnika plivanja</v>
      </c>
      <c r="D107" s="45" t="s">
        <v>260</v>
      </c>
    </row>
    <row r="108" spans="1:4" ht="12">
      <c r="A108" s="10"/>
      <c r="B108" s="10">
        <v>241</v>
      </c>
      <c r="C108" s="8" t="str">
        <f>IF(B108="","",VLOOKUP(B108,[0]!moj_c1:moj_kraj,2,0))</f>
        <v>Leđna tehnika plivanja</v>
      </c>
      <c r="D108" s="45" t="s">
        <v>260</v>
      </c>
    </row>
    <row r="109" spans="1:4" ht="12">
      <c r="A109" s="10">
        <v>49</v>
      </c>
      <c r="B109" s="10">
        <v>238</v>
      </c>
      <c r="C109" s="8" t="str">
        <f>IF(B109="","",VLOOKUP(B109,[0]!moj_c1:moj_kraj,2,0))</f>
        <v>Vježbe disanja u vodi</v>
      </c>
      <c r="D109" s="45" t="s">
        <v>260</v>
      </c>
    </row>
    <row r="110" spans="1:4" ht="12">
      <c r="A110" s="10"/>
      <c r="B110" s="10">
        <v>241</v>
      </c>
      <c r="C110" s="8" t="str">
        <f>IF(B110="","",VLOOKUP(B110,[0]!moj_c1:moj_kraj,2,0))</f>
        <v>Leđna tehnika plivanja</v>
      </c>
      <c r="D110" s="45" t="s">
        <v>260</v>
      </c>
    </row>
    <row r="111" spans="1:4" ht="12">
      <c r="A111" s="10"/>
      <c r="B111" s="10">
        <v>242</v>
      </c>
      <c r="C111" s="8" t="str">
        <f>IF(B111="","",VLOOKUP(B111,[0]!moj_c1:moj_kraj,2,0))</f>
        <v>Delfin tehnika plivanja</v>
      </c>
      <c r="D111" s="45" t="s">
        <v>260</v>
      </c>
    </row>
    <row r="112" spans="1:4" ht="12">
      <c r="A112" s="10">
        <v>50</v>
      </c>
      <c r="B112" s="17">
        <v>239</v>
      </c>
      <c r="C112" s="8" t="str">
        <f>IF(B112="","",VLOOKUP(B112,[0]!moj_c1:moj_kraj,2,0))</f>
        <v>Kraul tehnika plivanja</v>
      </c>
      <c r="D112" s="45" t="s">
        <v>260</v>
      </c>
    </row>
    <row r="113" spans="1:4" ht="12">
      <c r="A113" s="10"/>
      <c r="B113" s="10">
        <v>242</v>
      </c>
      <c r="C113" s="8" t="str">
        <f>IF(B113="","",VLOOKUP(B113,[0]!moj_c1:moj_kraj,2,0))</f>
        <v>Delfin tehnika plivanja</v>
      </c>
      <c r="D113" s="45" t="s">
        <v>260</v>
      </c>
    </row>
    <row r="114" spans="1:4" ht="12">
      <c r="A114" s="10">
        <v>51</v>
      </c>
      <c r="B114" s="10">
        <v>136</v>
      </c>
      <c r="C114" s="8" t="str">
        <f>IF(B114="","",VLOOKUP(B114,[0]!moj_c1:moj_kraj,2,0))</f>
        <v>Trčanje različitim tempom do 6 minuta. </v>
      </c>
      <c r="D114" s="46" t="s">
        <v>261</v>
      </c>
    </row>
    <row r="115" spans="1:4" ht="12">
      <c r="A115" s="10"/>
      <c r="B115" s="10">
        <v>229</v>
      </c>
      <c r="C115" s="8" t="str">
        <f>IF(B115="","",VLOOKUP(B115,[0]!moj_c1:moj_kraj,2,0))</f>
        <v>Rukomet igra, nogomet igra</v>
      </c>
      <c r="D115" s="46" t="s">
        <v>261</v>
      </c>
    </row>
    <row r="116" spans="1:4" ht="12">
      <c r="A116" s="10">
        <v>52</v>
      </c>
      <c r="B116" s="10">
        <v>180</v>
      </c>
      <c r="C116" s="8" t="str">
        <f>IF(B116="","",VLOOKUP(B116,[0]!moj_c1:moj_kraj,2,0))</f>
        <v>Pojedinačni i skupni protunapad (R). </v>
      </c>
      <c r="D116" s="46" t="s">
        <v>261</v>
      </c>
    </row>
    <row r="117" spans="1:4" ht="12">
      <c r="A117" s="10"/>
      <c r="B117" s="10">
        <v>187</v>
      </c>
      <c r="C117" s="8" t="str">
        <f>IF(B117="","",VLOOKUP(B117,[0]!moj_c1:moj_kraj,2,0))</f>
        <v>Tehnika ubacivanja lopte u igru rukama (N). </v>
      </c>
      <c r="D117" s="46" t="s">
        <v>261</v>
      </c>
    </row>
    <row r="118" spans="1:4" ht="12">
      <c r="A118" s="10">
        <v>53</v>
      </c>
      <c r="B118" s="10">
        <v>136</v>
      </c>
      <c r="C118" s="8" t="str">
        <f>IF(B118="","",VLOOKUP(B118,[0]!moj_c1:moj_kraj,2,0))</f>
        <v>Trčanje različitim tempom do 6 minuta. </v>
      </c>
      <c r="D118" s="46" t="s">
        <v>261</v>
      </c>
    </row>
    <row r="119" spans="1:4" ht="12">
      <c r="A119" s="10"/>
      <c r="B119" s="10">
        <v>166</v>
      </c>
      <c r="C119" s="8" t="str">
        <f>IF(B119="","",VLOOKUP(B119,[0]!moj_c1:moj_kraj,2,0))</f>
        <v>Štafetna trčanja s primopredajom palice odozdo. </v>
      </c>
      <c r="D119" s="46" t="s">
        <v>261</v>
      </c>
    </row>
    <row r="120" spans="1:4" ht="12">
      <c r="A120" s="10">
        <v>54</v>
      </c>
      <c r="B120" s="10">
        <v>189</v>
      </c>
      <c r="C120" s="8" t="str">
        <f>IF(B120="","",VLOOKUP(B120,[0]!moj_c1:moj_kraj,2,0))</f>
        <v>Oduzimanje lopte presijecanjem (N). </v>
      </c>
      <c r="D120" s="46" t="s">
        <v>261</v>
      </c>
    </row>
    <row r="121" spans="1:4" s="15" customFormat="1" ht="25.5">
      <c r="A121" s="12" t="s">
        <v>220</v>
      </c>
      <c r="B121" s="12" t="s">
        <v>221</v>
      </c>
      <c r="C121" s="13" t="s">
        <v>222</v>
      </c>
      <c r="D121" s="14" t="s">
        <v>225</v>
      </c>
    </row>
    <row r="122" spans="1:4" ht="12">
      <c r="A122" s="10"/>
      <c r="B122" s="10">
        <v>179</v>
      </c>
      <c r="C122" s="8" t="str">
        <f>IF(B122="","",VLOOKUP(B122,[0]!moj_c1:moj_kraj,2,0))</f>
        <v>Šut s pozicija krila i kružnog napadača (R). </v>
      </c>
      <c r="D122" s="46" t="s">
        <v>261</v>
      </c>
    </row>
    <row r="123" spans="1:4" ht="12">
      <c r="A123" s="10">
        <v>55</v>
      </c>
      <c r="B123" s="10">
        <v>189</v>
      </c>
      <c r="C123" s="8" t="str">
        <f>IF(B123="","",VLOOKUP(B123,[0]!moj_c1:moj_kraj,2,0))</f>
        <v>Oduzimanje lopte presijecanjem (N). </v>
      </c>
      <c r="D123" s="46" t="s">
        <v>261</v>
      </c>
    </row>
    <row r="124" spans="1:4" ht="12">
      <c r="A124" s="10"/>
      <c r="B124" s="10">
        <v>152</v>
      </c>
      <c r="C124" s="8" t="str">
        <f>IF(B124="","",VLOOKUP(B124,[0]!moj_c1:moj_kraj,2,0))</f>
        <v>Zonska obrana 6:0, sustav igre s jednim kružnim napadačem (R). </v>
      </c>
      <c r="D124" s="46" t="s">
        <v>261</v>
      </c>
    </row>
    <row r="125" spans="1:4" ht="12">
      <c r="A125" s="10">
        <v>56</v>
      </c>
      <c r="B125" s="10">
        <v>138</v>
      </c>
      <c r="C125" s="8" t="str">
        <f>IF(B125="","",VLOOKUP(B125,[0]!moj_c1:moj_kraj,2,0))</f>
        <v>Skok udalj jedan i pol koračnom tehnikom. </v>
      </c>
      <c r="D125" s="46" t="s">
        <v>261</v>
      </c>
    </row>
    <row r="126" spans="1:4" ht="12">
      <c r="A126" s="10"/>
      <c r="B126" s="10">
        <v>182</v>
      </c>
      <c r="C126" s="8" t="str">
        <f>IF(B126="","",VLOOKUP(B126,[0]!moj_c1:moj_kraj,2,0))</f>
        <v>Ubacivanje lopte u koš jednom rukom odozgora nakon dodane lopte – košarkaški dvokorak.</v>
      </c>
      <c r="D126" s="46" t="s">
        <v>261</v>
      </c>
    </row>
    <row r="127" spans="1:4" ht="12">
      <c r="A127" s="10"/>
      <c r="B127" s="10">
        <v>136</v>
      </c>
      <c r="C127" s="8" t="str">
        <f>IF(B127="","",VLOOKUP(B127,[0]!moj_c1:moj_kraj,2,0))</f>
        <v>Trčanje različitim tempom do 6 minuta. </v>
      </c>
      <c r="D127" s="46" t="s">
        <v>261</v>
      </c>
    </row>
    <row r="128" spans="1:4" ht="12">
      <c r="A128" s="10">
        <v>57</v>
      </c>
      <c r="B128" s="10">
        <v>106</v>
      </c>
      <c r="C128" s="8" t="str">
        <f>IF(B128="","",VLOOKUP(B128,[0]!moj_c1:moj_kraj,2,0))</f>
        <v>Brzo trčanje do 60 m iz niskog starta. </v>
      </c>
      <c r="D128" s="46" t="s">
        <v>261</v>
      </c>
    </row>
    <row r="129" spans="1:4" ht="12">
      <c r="A129" s="10"/>
      <c r="B129" s="10">
        <v>182</v>
      </c>
      <c r="C129" s="8" t="str">
        <f>IF(B129="","",VLOOKUP(B129,[0]!moj_c1:moj_kraj,2,0))</f>
        <v>Ubacivanje lopte u koš jednom rukom odozgora nakon dodane lopte – košarkaški dvokorak.</v>
      </c>
      <c r="D129" s="46" t="s">
        <v>261</v>
      </c>
    </row>
    <row r="130" spans="1:4" ht="12">
      <c r="A130" s="10"/>
      <c r="B130" s="10">
        <v>181</v>
      </c>
      <c r="C130" s="8" t="str">
        <f>IF(B130="","",VLOOKUP(B130,[0]!moj_c1:moj_kraj,2,0))</f>
        <v>Obrambeni stav i kretanje u obrani (K). </v>
      </c>
      <c r="D130" s="46" t="s">
        <v>261</v>
      </c>
    </row>
    <row r="131" spans="1:4" ht="12">
      <c r="A131" s="10">
        <v>58</v>
      </c>
      <c r="B131" s="10">
        <v>155</v>
      </c>
      <c r="C131" s="8" t="str">
        <f>IF(B131="","",VLOOKUP(B131,[0]!moj_c1:moj_kraj,2,0))</f>
        <v>Suradnja dva igrača u obrani i napadu (K). </v>
      </c>
      <c r="D131" s="46" t="s">
        <v>261</v>
      </c>
    </row>
    <row r="132" spans="1:4" ht="12">
      <c r="A132" s="10"/>
      <c r="B132" s="10">
        <v>183</v>
      </c>
      <c r="C132" s="8" t="str">
        <f>IF(B132="","",VLOOKUP(B132,[0]!moj_c1:moj_kraj,2,0))</f>
        <v>Kontranapad – završna akcija (K). </v>
      </c>
      <c r="D132" s="46" t="s">
        <v>261</v>
      </c>
    </row>
    <row r="133" spans="1:4" ht="12">
      <c r="A133" s="10"/>
      <c r="B133" s="10">
        <v>212</v>
      </c>
      <c r="C133" s="8" t="str">
        <f>IF(B133="","",VLOOKUP(B133,[0]!moj_c1:moj_kraj,2,0))</f>
        <v>Igra košarka 3:3 ili 5:5 (K). </v>
      </c>
      <c r="D133" s="46" t="s">
        <v>261</v>
      </c>
    </row>
    <row r="134" spans="1:4" ht="12">
      <c r="A134" s="10">
        <v>59</v>
      </c>
      <c r="B134" s="10">
        <v>168</v>
      </c>
      <c r="C134" s="8" t="str">
        <f>IF(B134="","",VLOOKUP(B134,[0]!moj_c1:moj_kraj,2,0))</f>
        <v>Skok uvis prekoračnom tehnikom »škare« iz polukružnog zaleta.</v>
      </c>
      <c r="D134" s="40" t="s">
        <v>262</v>
      </c>
    </row>
    <row r="135" spans="1:4" ht="12">
      <c r="A135" s="10"/>
      <c r="B135" s="10">
        <v>184</v>
      </c>
      <c r="C135" s="8" t="str">
        <f>IF(B135="","",VLOOKUP(B135,[0]!moj_c1:moj_kraj,2,0))</f>
        <v>Dizanje lopte visoko na krajeve mreže (O). </v>
      </c>
      <c r="D135" s="40" t="s">
        <v>262</v>
      </c>
    </row>
    <row r="136" spans="1:4" ht="12">
      <c r="A136" s="10"/>
      <c r="B136" s="10">
        <v>185</v>
      </c>
      <c r="C136" s="8" t="str">
        <f>IF(B136="","",VLOOKUP(B136,[0]!moj_c1:moj_kraj,2,0))</f>
        <v>Napad iz zaleta prebacivanjem jednom rukom – »kuhanje« (O) </v>
      </c>
      <c r="D136" s="40" t="s">
        <v>262</v>
      </c>
    </row>
    <row r="137" spans="1:4" ht="12">
      <c r="A137" s="10">
        <v>60</v>
      </c>
      <c r="B137" s="10">
        <v>168</v>
      </c>
      <c r="C137" s="8" t="str">
        <f>IF(B137="","",VLOOKUP(B137,[0]!moj_c1:moj_kraj,2,0))</f>
        <v>Skok uvis prekoračnom tehnikom »škare« iz polukružnog zaleta.</v>
      </c>
      <c r="D137" s="40" t="s">
        <v>262</v>
      </c>
    </row>
    <row r="138" spans="1:4" ht="12">
      <c r="A138" s="10"/>
      <c r="B138" s="10">
        <v>126</v>
      </c>
      <c r="C138" s="8" t="str">
        <f>IF(B138="","",VLOOKUP(B138,[0]!moj_c1:moj_kraj,2,0))</f>
        <v>Podlaktično odbijanje (O). </v>
      </c>
      <c r="D138" s="40" t="s">
        <v>262</v>
      </c>
    </row>
    <row r="139" spans="1:4" ht="12">
      <c r="A139" s="10">
        <v>61</v>
      </c>
      <c r="B139" s="10">
        <v>156</v>
      </c>
      <c r="C139" s="8" t="str">
        <f>IF(B139="","",VLOOKUP(B139,[0]!moj_c1:moj_kraj,2,0))</f>
        <v>Prijem servisa podlaktično (O). </v>
      </c>
      <c r="D139" s="40" t="s">
        <v>262</v>
      </c>
    </row>
    <row r="140" spans="1:4" ht="12">
      <c r="A140" s="10"/>
      <c r="B140" s="10">
        <v>185</v>
      </c>
      <c r="C140" s="8" t="str">
        <f>IF(B140="","",VLOOKUP(B140,[0]!moj_c1:moj_kraj,2,0))</f>
        <v>Napad iz zaleta prebacivanjem jednom rukom – »kuhanje« (O) </v>
      </c>
      <c r="D140" s="40" t="s">
        <v>262</v>
      </c>
    </row>
    <row r="141" spans="1:4" ht="12">
      <c r="A141" s="10"/>
      <c r="B141" s="10">
        <v>32</v>
      </c>
      <c r="C141" s="8" t="str">
        <f>IF(B141="","",VLOOKUP(B141,[0]!moj_c1:moj_kraj,2,0))</f>
        <v>Preskakivanje kratke vijače u kretanju. </v>
      </c>
      <c r="D141" s="40" t="s">
        <v>262</v>
      </c>
    </row>
    <row r="142" spans="1:4" ht="12">
      <c r="A142" s="10">
        <v>62</v>
      </c>
      <c r="B142" s="10">
        <v>179</v>
      </c>
      <c r="C142" s="8" t="str">
        <f>IF(B142="","",VLOOKUP(B142,[0]!moj_c1:moj_kraj,2,0))</f>
        <v>Šut s pozicija krila i kružnog napadača (R). </v>
      </c>
      <c r="D142" s="40" t="s">
        <v>262</v>
      </c>
    </row>
    <row r="143" spans="1:4" ht="12">
      <c r="A143" s="10"/>
      <c r="B143" s="10">
        <v>126</v>
      </c>
      <c r="C143" s="8" t="str">
        <f>IF(B143="","",VLOOKUP(B143,[0]!moj_c1:moj_kraj,2,0))</f>
        <v>Podlaktično odbijanje (O). </v>
      </c>
      <c r="D143" s="40" t="s">
        <v>262</v>
      </c>
    </row>
    <row r="144" spans="1:4" ht="12">
      <c r="A144" s="10">
        <v>63</v>
      </c>
      <c r="B144" s="10">
        <v>180</v>
      </c>
      <c r="C144" s="8" t="str">
        <f>IF(B144="","",VLOOKUP(B144,[0]!moj_c1:moj_kraj,2,0))</f>
        <v>Pojedinačni i skupni protunapad (R). </v>
      </c>
      <c r="D144" s="40" t="s">
        <v>262</v>
      </c>
    </row>
    <row r="145" spans="1:4" ht="12">
      <c r="A145" s="10"/>
      <c r="B145" s="10">
        <v>152</v>
      </c>
      <c r="C145" s="8" t="str">
        <f>IF(B145="","",VLOOKUP(B145,[0]!moj_c1:moj_kraj,2,0))</f>
        <v>Zonska obrana 6:0, sustav igre s jednim kružnim napadačem (R). </v>
      </c>
      <c r="D145" s="40" t="s">
        <v>262</v>
      </c>
    </row>
    <row r="146" spans="1:4" ht="12">
      <c r="A146" s="10">
        <v>64</v>
      </c>
      <c r="B146" s="10">
        <v>179</v>
      </c>
      <c r="C146" s="8" t="str">
        <f>IF(B146="","",VLOOKUP(B146,[0]!moj_c1:moj_kraj,2,0))</f>
        <v>Šut s pozicija krila i kružnog napadača (R). </v>
      </c>
      <c r="D146" s="40" t="s">
        <v>262</v>
      </c>
    </row>
    <row r="147" spans="1:4" ht="12">
      <c r="A147" s="10"/>
      <c r="B147" s="10">
        <v>180</v>
      </c>
      <c r="C147" s="8" t="str">
        <f>IF(B147="","",VLOOKUP(B147,[0]!moj_c1:moj_kraj,2,0))</f>
        <v>Pojedinačni i skupni protunapad (R). </v>
      </c>
      <c r="D147" s="40" t="s">
        <v>262</v>
      </c>
    </row>
    <row r="148" spans="1:4" ht="12">
      <c r="A148" s="10">
        <v>65</v>
      </c>
      <c r="B148" s="10">
        <v>229</v>
      </c>
      <c r="C148" s="8" t="str">
        <f>IF(B148="","",VLOOKUP(B148,[0]!moj_c1:moj_kraj,2,0))</f>
        <v>Rukomet igra, nogomet igra</v>
      </c>
      <c r="D148" s="40" t="s">
        <v>262</v>
      </c>
    </row>
    <row r="149" spans="1:4" ht="12">
      <c r="A149" s="10">
        <v>66</v>
      </c>
      <c r="B149" s="10">
        <v>229</v>
      </c>
      <c r="C149" s="8" t="str">
        <f>IF(B149="","",VLOOKUP(B149,[0]!moj_c1:moj_kraj,2,0))</f>
        <v>Rukomet igra, nogomet igra</v>
      </c>
      <c r="D149" s="40" t="s">
        <v>262</v>
      </c>
    </row>
    <row r="150" spans="1:4" ht="12">
      <c r="A150" s="10">
        <v>67</v>
      </c>
      <c r="B150" s="10">
        <v>229</v>
      </c>
      <c r="C150" s="8" t="str">
        <f>IF(B150="","",VLOOKUP(B150,[0]!moj_c1:moj_kraj,2,0))</f>
        <v>Rukomet igra, nogomet igra</v>
      </c>
      <c r="D150" s="35" t="s">
        <v>263</v>
      </c>
    </row>
    <row r="151" spans="1:4" ht="12">
      <c r="A151" s="10">
        <v>68</v>
      </c>
      <c r="B151" s="10">
        <v>227</v>
      </c>
      <c r="C151" s="8" t="str">
        <f>IF(B151="","",VLOOKUP(B151,[0]!moj_c1:moj_kraj,2,0))</f>
        <v>Testiranje finalnog stanja antropometrijskih dimenzija i motoričkih sposobnosti</v>
      </c>
      <c r="D151" s="35" t="s">
        <v>263</v>
      </c>
    </row>
    <row r="152" spans="1:4" s="15" customFormat="1" ht="25.5">
      <c r="A152" s="12" t="s">
        <v>220</v>
      </c>
      <c r="B152" s="12" t="s">
        <v>221</v>
      </c>
      <c r="C152" s="13" t="s">
        <v>222</v>
      </c>
      <c r="D152" s="14" t="s">
        <v>225</v>
      </c>
    </row>
    <row r="153" spans="1:4" ht="12">
      <c r="A153" s="10"/>
      <c r="B153" s="10">
        <v>229</v>
      </c>
      <c r="C153" s="8" t="str">
        <f>IF(B153="","",VLOOKUP(B153,[0]!moj_c1:moj_kraj,2,0))</f>
        <v>Rukomet igra, nogomet igra</v>
      </c>
      <c r="D153" s="35" t="s">
        <v>263</v>
      </c>
    </row>
    <row r="154" spans="1:4" ht="12">
      <c r="A154" s="10">
        <v>69</v>
      </c>
      <c r="B154" s="10">
        <v>227</v>
      </c>
      <c r="C154" s="8" t="str">
        <f>IF(B154="","",VLOOKUP(B154,[0]!moj_c1:moj_kraj,2,0))</f>
        <v>Testiranje finalnog stanja antropometrijskih dimenzija i motoričkih sposobnosti</v>
      </c>
      <c r="D154" s="35" t="s">
        <v>263</v>
      </c>
    </row>
    <row r="155" spans="1:4" ht="12">
      <c r="A155" s="10"/>
      <c r="B155" s="10">
        <v>229</v>
      </c>
      <c r="C155" s="8" t="str">
        <f>IF(B155="","",VLOOKUP(B155,[0]!moj_c1:moj_kraj,2,0))</f>
        <v>Rukomet igra, nogomet igra</v>
      </c>
      <c r="D155" s="35" t="s">
        <v>263</v>
      </c>
    </row>
    <row r="156" spans="1:4" ht="12">
      <c r="A156" s="10">
        <v>70</v>
      </c>
      <c r="B156" s="10">
        <v>231</v>
      </c>
      <c r="C156" s="8" t="str">
        <f>IF(B156="","",VLOOKUP(B156,[0]!moj_c1:moj_kraj,2,0))</f>
        <v>Ocjenjivanje na kraju školske godine</v>
      </c>
      <c r="D156" s="35" t="s">
        <v>263</v>
      </c>
    </row>
    <row r="157" spans="1:4" ht="12">
      <c r="A157" s="10"/>
      <c r="B157" s="10"/>
      <c r="C157" s="8"/>
      <c r="D157" s="9"/>
    </row>
    <row r="158" spans="1:4" ht="12">
      <c r="A158" s="10"/>
      <c r="B158" s="10"/>
      <c r="C158" s="8"/>
      <c r="D158" s="9"/>
    </row>
    <row r="159" spans="1:4" ht="12">
      <c r="A159" s="10"/>
      <c r="B159" s="10"/>
      <c r="C159" s="8">
        <f>IF(B159="","",VLOOKUP(B159,[0]!moj_c1:moj_kraj,2,0))</f>
      </c>
      <c r="D159" s="9"/>
    </row>
    <row r="160" spans="1:4" ht="12">
      <c r="A160" s="10"/>
      <c r="B160" s="10"/>
      <c r="C160" s="8"/>
      <c r="D160" s="9"/>
    </row>
    <row r="161" spans="1:4" ht="12">
      <c r="A161" s="10"/>
      <c r="B161" s="10"/>
      <c r="C161" s="8"/>
      <c r="D161" s="9"/>
    </row>
    <row r="162" spans="1:4" ht="12">
      <c r="A162" s="10"/>
      <c r="B162" s="10"/>
      <c r="C162" s="8"/>
      <c r="D162" s="9"/>
    </row>
    <row r="163" spans="1:4" ht="12">
      <c r="A163" s="10"/>
      <c r="B163" s="10"/>
      <c r="C163" s="8"/>
      <c r="D163" s="9"/>
    </row>
    <row r="164" spans="1:4" ht="12">
      <c r="A164" s="10"/>
      <c r="B164" s="10"/>
      <c r="C164" s="8"/>
      <c r="D164" s="9"/>
    </row>
    <row r="165" spans="1:4" ht="12">
      <c r="A165" s="10"/>
      <c r="B165" s="10"/>
      <c r="C165" s="8"/>
      <c r="D165" s="9"/>
    </row>
    <row r="166" spans="1:4" ht="12">
      <c r="A166" s="10"/>
      <c r="B166" s="10"/>
      <c r="C166" s="8"/>
      <c r="D166" s="9"/>
    </row>
    <row r="167" spans="1:4" ht="12">
      <c r="A167" s="10"/>
      <c r="B167" s="10"/>
      <c r="C167" s="8"/>
      <c r="D167" s="9"/>
    </row>
    <row r="168" spans="1:4" ht="12">
      <c r="A168" s="10"/>
      <c r="B168" s="10"/>
      <c r="C168" s="8"/>
      <c r="D168" s="9"/>
    </row>
    <row r="169" spans="1:4" ht="12">
      <c r="A169" s="10"/>
      <c r="B169" s="10"/>
      <c r="C169" s="8"/>
      <c r="D169" s="9"/>
    </row>
    <row r="170" spans="1:4" ht="12">
      <c r="A170" s="10"/>
      <c r="B170" s="10"/>
      <c r="C170" s="8"/>
      <c r="D170" s="9"/>
    </row>
    <row r="171" spans="1:4" ht="12">
      <c r="A171" s="10"/>
      <c r="B171" s="10"/>
      <c r="C171" s="8"/>
      <c r="D171" s="9"/>
    </row>
    <row r="172" spans="1:4" ht="12">
      <c r="A172" s="10"/>
      <c r="B172" s="10"/>
      <c r="C172" s="8"/>
      <c r="D172" s="9"/>
    </row>
    <row r="173" spans="1:4" ht="12">
      <c r="A173" s="10"/>
      <c r="B173" s="10"/>
      <c r="C173" s="8"/>
      <c r="D173" s="9"/>
    </row>
    <row r="174" spans="1:4" ht="12">
      <c r="A174" s="10"/>
      <c r="B174" s="10"/>
      <c r="C174" s="8"/>
      <c r="D174" s="9"/>
    </row>
    <row r="175" spans="1:4" ht="12">
      <c r="A175" s="10"/>
      <c r="B175" s="10"/>
      <c r="C175" s="8"/>
      <c r="D175" s="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&amp;L&amp;"Arial,Podebljano"OŠ KRAPINSKE TOPLICE
TEMATSKI GODIŠNJI PLAN 2023/24&amp;R&amp;"Arial,Podebljano"Nastavne teme TZK - 7. RAZRED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5"/>
  <sheetViews>
    <sheetView tabSelected="1" view="pageLayout" workbookViewId="0" topLeftCell="A151">
      <selection activeCell="A161" sqref="A161"/>
    </sheetView>
  </sheetViews>
  <sheetFormatPr defaultColWidth="9.140625" defaultRowHeight="12.75"/>
  <cols>
    <col min="1" max="1" width="9.57421875" style="11" customWidth="1"/>
    <col min="2" max="2" width="12.8515625" style="11" customWidth="1"/>
    <col min="3" max="3" width="78.57421875" style="7" bestFit="1" customWidth="1"/>
    <col min="4" max="4" width="18.00390625" style="1" customWidth="1"/>
    <col min="5" max="16384" width="9.140625" style="1" customWidth="1"/>
  </cols>
  <sheetData>
    <row r="1" spans="1:4" s="15" customFormat="1" ht="25.5">
      <c r="A1" s="12" t="s">
        <v>220</v>
      </c>
      <c r="B1" s="12" t="s">
        <v>221</v>
      </c>
      <c r="C1" s="13" t="s">
        <v>222</v>
      </c>
      <c r="D1" s="14" t="s">
        <v>225</v>
      </c>
    </row>
    <row r="2" spans="1:4" ht="12">
      <c r="A2" s="10">
        <v>1</v>
      </c>
      <c r="B2" s="10">
        <v>225</v>
      </c>
      <c r="C2" s="8" t="str">
        <f>IF(B2="","",VLOOKUP(B2,[0]!moj_c1:moj_kraj,2,0))</f>
        <v>Uvodni sat</v>
      </c>
      <c r="D2" s="37" t="s">
        <v>254</v>
      </c>
    </row>
    <row r="3" spans="1:4" ht="12">
      <c r="A3" s="10">
        <v>2</v>
      </c>
      <c r="B3" s="10">
        <v>226</v>
      </c>
      <c r="C3" s="8" t="str">
        <f>IF(B3="","",VLOOKUP(B3,[0]!moj_c1:moj_kraj,2,0))</f>
        <v>Testiranje inicijalnog stanja antropometrijskih dimenzija i motoričkih sposobnosti</v>
      </c>
      <c r="D3" s="37" t="s">
        <v>254</v>
      </c>
    </row>
    <row r="4" spans="1:4" ht="12">
      <c r="A4" s="10">
        <v>3</v>
      </c>
      <c r="B4" s="10">
        <v>226</v>
      </c>
      <c r="C4" s="8" t="str">
        <f>IF(B4="","",VLOOKUP(B4,[0]!moj_c1:moj_kraj,2,0))</f>
        <v>Testiranje inicijalnog stanja antropometrijskih dimenzija i motoričkih sposobnosti</v>
      </c>
      <c r="D4" s="37" t="s">
        <v>254</v>
      </c>
    </row>
    <row r="5" spans="1:4" ht="12">
      <c r="A5" s="10">
        <v>4</v>
      </c>
      <c r="B5" s="10">
        <v>136</v>
      </c>
      <c r="C5" s="8" t="str">
        <f>IF(B5="","",VLOOKUP(B5,[0]!moj_c1:moj_kraj,2,0))</f>
        <v>Trčanje različitim tempom do 6 minuta. </v>
      </c>
      <c r="D5" s="37" t="s">
        <v>254</v>
      </c>
    </row>
    <row r="6" spans="1:4" ht="12">
      <c r="A6" s="10"/>
      <c r="B6" s="10">
        <v>229</v>
      </c>
      <c r="C6" s="8" t="str">
        <f>IF(B6="","",VLOOKUP(B6,[0]!moj_c1:moj_kraj,2,0))</f>
        <v>Rukomet igra, nogomet igra</v>
      </c>
      <c r="D6" s="37" t="s">
        <v>254</v>
      </c>
    </row>
    <row r="7" spans="1:4" ht="12">
      <c r="A7" s="10">
        <v>5</v>
      </c>
      <c r="B7" s="10">
        <v>136</v>
      </c>
      <c r="C7" s="8" t="str">
        <f>IF(B7="","",VLOOKUP(B7,[0]!moj_c1:moj_kraj,2,0))</f>
        <v>Trčanje različitim tempom do 6 minuta. </v>
      </c>
      <c r="D7" s="37" t="s">
        <v>254</v>
      </c>
    </row>
    <row r="8" spans="1:4" ht="12">
      <c r="A8" s="10"/>
      <c r="B8" s="10">
        <v>229</v>
      </c>
      <c r="C8" s="8" t="str">
        <f>IF(B8="","",VLOOKUP(B8,[0]!moj_c1:moj_kraj,2,0))</f>
        <v>Rukomet igra, nogomet igra</v>
      </c>
      <c r="D8" s="37" t="s">
        <v>254</v>
      </c>
    </row>
    <row r="9" spans="1:4" ht="12">
      <c r="A9" s="10">
        <v>6</v>
      </c>
      <c r="B9" s="10">
        <v>106</v>
      </c>
      <c r="C9" s="8" t="str">
        <f>IF(B9="","",VLOOKUP(B9,[0]!moj_c1:moj_kraj,2,0))</f>
        <v>Brzo trčanje do 60 m iz niskog starta. </v>
      </c>
      <c r="D9" s="37" t="s">
        <v>254</v>
      </c>
    </row>
    <row r="10" spans="1:4" ht="12">
      <c r="A10" s="10"/>
      <c r="B10" s="10">
        <v>119</v>
      </c>
      <c r="C10" s="8" t="str">
        <f>IF(B10="","",VLOOKUP(B10,[0]!moj_c1:moj_kraj,2,0))</f>
        <v>Vođenje lopte različitim načinima (R). </v>
      </c>
      <c r="D10" s="37" t="s">
        <v>254</v>
      </c>
    </row>
    <row r="11" spans="1:4" ht="12">
      <c r="A11" s="10"/>
      <c r="B11" s="10">
        <v>188</v>
      </c>
      <c r="C11" s="8" t="str">
        <f>IF(B11="","",VLOOKUP(B11,[0]!moj_c1:moj_kraj,2,0))</f>
        <v>Zaustavljanje lopte natkoljenicom principom amortizacije (N). </v>
      </c>
      <c r="D11" s="37" t="s">
        <v>254</v>
      </c>
    </row>
    <row r="12" spans="1:4" ht="12">
      <c r="A12" s="10">
        <v>7</v>
      </c>
      <c r="B12" s="10">
        <v>166</v>
      </c>
      <c r="C12" s="8" t="str">
        <f>IF(B12="","",VLOOKUP(B12,[0]!moj_c1:moj_kraj,2,0))</f>
        <v>Štafetna trčanja s primopredajom palice odozdo. </v>
      </c>
      <c r="D12" s="44" t="s">
        <v>255</v>
      </c>
    </row>
    <row r="13" spans="1:4" ht="12">
      <c r="A13" s="10"/>
      <c r="B13" s="10">
        <v>136</v>
      </c>
      <c r="C13" s="8" t="str">
        <f>IF(B13="","",VLOOKUP(B13,[0]!moj_c1:moj_kraj,2,0))</f>
        <v>Trčanje različitim tempom do 6 minuta. </v>
      </c>
      <c r="D13" s="44" t="s">
        <v>255</v>
      </c>
    </row>
    <row r="14" spans="1:4" ht="12">
      <c r="A14" s="10">
        <v>8</v>
      </c>
      <c r="B14" s="10">
        <v>166</v>
      </c>
      <c r="C14" s="8" t="str">
        <f>IF(B14="","",VLOOKUP(B14,[0]!moj_c1:moj_kraj,2,0))</f>
        <v>Štafetna trčanja s primopredajom palice odozdo. </v>
      </c>
      <c r="D14" s="44" t="s">
        <v>255</v>
      </c>
    </row>
    <row r="15" spans="1:4" ht="12">
      <c r="A15" s="10"/>
      <c r="B15" s="10">
        <v>203</v>
      </c>
      <c r="C15" s="8" t="str">
        <f>IF(B15="","",VLOOKUP(B15,[0]!moj_c1:moj_kraj,2,0))</f>
        <v>Bacanje loptice tehnikom O'Brien. </v>
      </c>
      <c r="D15" s="44" t="s">
        <v>255</v>
      </c>
    </row>
    <row r="16" spans="1:4" ht="12">
      <c r="A16" s="10">
        <v>9</v>
      </c>
      <c r="B16" s="10">
        <v>136</v>
      </c>
      <c r="C16" s="8" t="str">
        <f>IF(B16="","",VLOOKUP(B16,[0]!moj_c1:moj_kraj,2,0))</f>
        <v>Trčanje različitim tempom do 6 minuta. </v>
      </c>
      <c r="D16" s="44" t="s">
        <v>255</v>
      </c>
    </row>
    <row r="17" spans="1:4" ht="12">
      <c r="A17" s="10"/>
      <c r="B17" s="10">
        <v>179</v>
      </c>
      <c r="C17" s="8" t="str">
        <f>IF(B17="","",VLOOKUP(B17,[0]!moj_c1:moj_kraj,2,0))</f>
        <v>Šut s pozicija krila i kružnog napadača (R). </v>
      </c>
      <c r="D17" s="44" t="s">
        <v>255</v>
      </c>
    </row>
    <row r="18" spans="1:4" ht="12">
      <c r="A18" s="10">
        <v>10</v>
      </c>
      <c r="B18" s="10">
        <v>136</v>
      </c>
      <c r="C18" s="8" t="str">
        <f>IF(B18="","",VLOOKUP(B18,[0]!moj_c1:moj_kraj,2,0))</f>
        <v>Trčanje različitim tempom do 6 minuta. </v>
      </c>
      <c r="D18" s="44" t="s">
        <v>255</v>
      </c>
    </row>
    <row r="19" spans="1:4" ht="12">
      <c r="A19" s="10"/>
      <c r="B19" s="10">
        <v>180</v>
      </c>
      <c r="C19" s="8" t="str">
        <f>IF(B19="","",VLOOKUP(B19,[0]!moj_c1:moj_kraj,2,0))</f>
        <v>Pojedinačni i skupni protunapad (R). </v>
      </c>
      <c r="D19" s="44" t="s">
        <v>255</v>
      </c>
    </row>
    <row r="20" spans="1:4" ht="12">
      <c r="A20" s="10">
        <v>11</v>
      </c>
      <c r="B20" s="10">
        <v>209</v>
      </c>
      <c r="C20" s="8" t="str">
        <f>IF(B20="","",VLOOKUP(B20,[0]!moj_c1:moj_kraj,2,0))</f>
        <v>Finte (R). </v>
      </c>
      <c r="D20" s="44" t="s">
        <v>255</v>
      </c>
    </row>
    <row r="21" spans="1:4" ht="12">
      <c r="A21" s="10"/>
      <c r="B21" s="10">
        <v>166</v>
      </c>
      <c r="C21" s="8" t="str">
        <f>IF(B21="","",VLOOKUP(B21,[0]!moj_c1:moj_kraj,2,0))</f>
        <v>Štafetna trčanja s primopredajom palice odozdo. </v>
      </c>
      <c r="D21" s="44" t="s">
        <v>255</v>
      </c>
    </row>
    <row r="22" spans="1:4" ht="12">
      <c r="A22" s="10">
        <v>12</v>
      </c>
      <c r="B22" s="10">
        <v>209</v>
      </c>
      <c r="C22" s="8" t="str">
        <f>IF(B22="","",VLOOKUP(B22,[0]!moj_c1:moj_kraj,2,0))</f>
        <v>Finte (R). </v>
      </c>
      <c r="D22" s="44" t="s">
        <v>255</v>
      </c>
    </row>
    <row r="23" spans="1:4" ht="12">
      <c r="A23" s="10"/>
      <c r="B23" s="10">
        <v>210</v>
      </c>
      <c r="C23" s="8" t="str">
        <f>IF(B23="","",VLOOKUP(B23,[0]!moj_c1:moj_kraj,2,0))</f>
        <v>Stvaranje viška napadača zabadanjem (R). </v>
      </c>
      <c r="D23" s="44" t="s">
        <v>255</v>
      </c>
    </row>
    <row r="24" spans="1:4" ht="12">
      <c r="A24" s="10"/>
      <c r="B24" s="10">
        <v>217</v>
      </c>
      <c r="C24" s="8" t="str">
        <f>IF(B24="","",VLOOKUP(B24,[0]!moj_c1:moj_kraj,2,0))</f>
        <v>Udarac glavom iz kretanja sa skokom (N). </v>
      </c>
      <c r="D24" s="44" t="s">
        <v>255</v>
      </c>
    </row>
    <row r="25" spans="1:4" ht="12">
      <c r="A25" s="10">
        <v>13</v>
      </c>
      <c r="B25" s="10">
        <v>210</v>
      </c>
      <c r="C25" s="8" t="str">
        <f>IF(B25="","",VLOOKUP(B25,[0]!moj_c1:moj_kraj,2,0))</f>
        <v>Stvaranje viška napadača zabadanjem (R). </v>
      </c>
      <c r="D25" s="44" t="s">
        <v>255</v>
      </c>
    </row>
    <row r="26" spans="1:4" ht="12">
      <c r="A26" s="10"/>
      <c r="B26" s="10">
        <v>131</v>
      </c>
      <c r="C26" s="8" t="str">
        <f>IF(B26="","",VLOOKUP(B26,[0]!moj_c1:moj_kraj,2,0))</f>
        <v>Žongliranje loptom (N).</v>
      </c>
      <c r="D26" s="44" t="s">
        <v>255</v>
      </c>
    </row>
    <row r="27" spans="1:4" ht="12">
      <c r="A27" s="10"/>
      <c r="B27" s="10">
        <v>138</v>
      </c>
      <c r="C27" s="8" t="str">
        <f>IF(B27="","",VLOOKUP(B27,[0]!moj_c1:moj_kraj,2,0))</f>
        <v>Skok udalj jedan i pol koračnom tehnikom. </v>
      </c>
      <c r="D27" s="44" t="s">
        <v>255</v>
      </c>
    </row>
    <row r="28" spans="1:4" ht="12">
      <c r="A28" s="10">
        <v>14</v>
      </c>
      <c r="B28" s="10">
        <v>155</v>
      </c>
      <c r="C28" s="8" t="str">
        <f>IF(B28="","",VLOOKUP(B28,[0]!moj_c1:moj_kraj,2,0))</f>
        <v>Suradnja dva igrača u obrani i napadu (K). </v>
      </c>
      <c r="D28" s="44" t="s">
        <v>255</v>
      </c>
    </row>
    <row r="29" spans="1:4" s="15" customFormat="1" ht="25.5">
      <c r="A29" s="12" t="s">
        <v>220</v>
      </c>
      <c r="B29" s="12" t="s">
        <v>221</v>
      </c>
      <c r="C29" s="13" t="s">
        <v>222</v>
      </c>
      <c r="D29" s="14" t="s">
        <v>225</v>
      </c>
    </row>
    <row r="30" spans="1:4" ht="12">
      <c r="A30" s="10">
        <v>14</v>
      </c>
      <c r="B30" s="10">
        <v>182</v>
      </c>
      <c r="C30" s="8" t="str">
        <f>IF(B30="","",VLOOKUP(B30,[0]!moj_c1:moj_kraj,2,0))</f>
        <v>Ubacivanje lopte u koš jednom rukom odozgora nakon dodane lopte – košarkaški dvokorak.</v>
      </c>
      <c r="D30" s="44" t="s">
        <v>255</v>
      </c>
    </row>
    <row r="31" spans="1:4" ht="12">
      <c r="A31" s="10"/>
      <c r="B31" s="10">
        <v>111</v>
      </c>
      <c r="C31" s="8" t="str">
        <f>IF(B31="","",VLOOKUP(B31,[0]!moj_c1:moj_kraj,2,0))</f>
        <v>Penjanje po motki do 5 m. </v>
      </c>
      <c r="D31" s="44" t="s">
        <v>255</v>
      </c>
    </row>
    <row r="32" spans="1:4" ht="12">
      <c r="A32" s="10">
        <v>15</v>
      </c>
      <c r="B32" s="10">
        <v>182</v>
      </c>
      <c r="C32" s="8" t="str">
        <f>IF(B32="","",VLOOKUP(B32,[0]!moj_c1:moj_kraj,2,0))</f>
        <v>Ubacivanje lopte u koš jednom rukom odozgora nakon dodane lopte – košarkaški dvokorak.</v>
      </c>
      <c r="D32" s="39" t="s">
        <v>256</v>
      </c>
    </row>
    <row r="33" spans="1:4" ht="12">
      <c r="A33" s="10"/>
      <c r="B33" s="10">
        <v>131</v>
      </c>
      <c r="C33" s="8" t="str">
        <f>IF(B33="","",VLOOKUP(B33,[0]!moj_c1:moj_kraj,2,0))</f>
        <v>Žongliranje loptom (N).</v>
      </c>
      <c r="D33" s="39" t="s">
        <v>256</v>
      </c>
    </row>
    <row r="34" spans="1:4" ht="12">
      <c r="A34" s="10"/>
      <c r="B34" s="10">
        <v>155</v>
      </c>
      <c r="C34" s="8" t="str">
        <f>IF(B34="","",VLOOKUP(B34,[0]!moj_c1:moj_kraj,2,0))</f>
        <v>Suradnja dva igrača u obrani i napadu (K). </v>
      </c>
      <c r="D34" s="39" t="s">
        <v>256</v>
      </c>
    </row>
    <row r="35" spans="1:4" ht="12">
      <c r="A35" s="10">
        <v>16</v>
      </c>
      <c r="B35" s="10">
        <v>211</v>
      </c>
      <c r="C35" s="8" t="str">
        <f>IF(B35="","",VLOOKUP(B35,[0]!moj_c1:moj_kraj,2,0))</f>
        <v>Skok šut nakon vođenja ili dodane lopte (K). </v>
      </c>
      <c r="D35" s="39" t="s">
        <v>256</v>
      </c>
    </row>
    <row r="36" spans="1:4" ht="12">
      <c r="A36" s="10"/>
      <c r="B36" s="10">
        <v>212</v>
      </c>
      <c r="C36" s="16" t="str">
        <f>IF(B36="","",VLOOKUP(B36,[0]!moj_c1:moj_kraj,2,0))</f>
        <v>Igra košarka 3:3 ili 5:5 (K). </v>
      </c>
      <c r="D36" s="39" t="s">
        <v>256</v>
      </c>
    </row>
    <row r="37" spans="1:4" ht="12">
      <c r="A37" s="10"/>
      <c r="B37" s="10">
        <v>131</v>
      </c>
      <c r="C37" s="8" t="str">
        <f>IF(B37="","",VLOOKUP(B37,[0]!moj_c1:moj_kraj,2,0))</f>
        <v>Žongliranje loptom (N).</v>
      </c>
      <c r="D37" s="39" t="s">
        <v>256</v>
      </c>
    </row>
    <row r="38" spans="1:4" ht="12">
      <c r="A38" s="10">
        <v>17</v>
      </c>
      <c r="B38" s="10">
        <v>211</v>
      </c>
      <c r="C38" s="8" t="str">
        <f>IF(B38="","",VLOOKUP(B38,[0]!moj_c1:moj_kraj,2,0))</f>
        <v>Skok šut nakon vođenja ili dodane lopte (K). </v>
      </c>
      <c r="D38" s="39" t="s">
        <v>256</v>
      </c>
    </row>
    <row r="39" spans="1:4" ht="12">
      <c r="A39" s="10"/>
      <c r="B39" s="10">
        <v>182</v>
      </c>
      <c r="C39" s="8" t="str">
        <f>IF(B39="","",VLOOKUP(B39,[0]!moj_c1:moj_kraj,2,0))</f>
        <v>Ubacivanje lopte u koš jednom rukom odozgora nakon dodane lopte – košarkaški dvokorak.</v>
      </c>
      <c r="D39" s="39" t="s">
        <v>256</v>
      </c>
    </row>
    <row r="40" spans="1:4" ht="12">
      <c r="A40" s="10"/>
      <c r="B40" s="10">
        <v>217</v>
      </c>
      <c r="C40" s="8" t="str">
        <f>IF(B40="","",VLOOKUP(B40,[0]!moj_c1:moj_kraj,2,0))</f>
        <v>Udarac glavom iz kretanja sa skokom (N). </v>
      </c>
      <c r="D40" s="39" t="s">
        <v>256</v>
      </c>
    </row>
    <row r="41" spans="1:4" ht="12">
      <c r="A41" s="10">
        <v>18</v>
      </c>
      <c r="B41" s="10">
        <v>182</v>
      </c>
      <c r="C41" s="8" t="str">
        <f>IF(B41="","",VLOOKUP(B41,[0]!moj_c1:moj_kraj,2,0))</f>
        <v>Ubacivanje lopte u koš jednom rukom odozgora nakon dodane lopte – košarkaški dvokorak.</v>
      </c>
      <c r="D41" s="39" t="s">
        <v>256</v>
      </c>
    </row>
    <row r="42" spans="1:4" ht="12">
      <c r="A42" s="10"/>
      <c r="B42" s="10">
        <v>212</v>
      </c>
      <c r="C42" s="8" t="str">
        <f>IF(B42="","",VLOOKUP(B42,[0]!moj_c1:moj_kraj,2,0))</f>
        <v>Igra košarka 3:3 ili 5:5 (K). </v>
      </c>
      <c r="D42" s="39" t="s">
        <v>256</v>
      </c>
    </row>
    <row r="43" spans="1:4" ht="12">
      <c r="A43" s="10">
        <v>19</v>
      </c>
      <c r="B43" s="10">
        <v>125</v>
      </c>
      <c r="C43" s="8" t="str">
        <f>IF(B43="","",VLOOKUP(B43,[0]!moj_c1:moj_kraj,2,0))</f>
        <v>Vršno odbijanje iz srednjeg odbojkaškog stava (O). </v>
      </c>
      <c r="D43" s="39" t="s">
        <v>256</v>
      </c>
    </row>
    <row r="44" spans="1:4" ht="12">
      <c r="A44" s="10"/>
      <c r="B44" s="10">
        <v>126</v>
      </c>
      <c r="C44" s="8" t="str">
        <f>IF(B44="","",VLOOKUP(B44,[0]!moj_c1:moj_kraj,2,0))</f>
        <v>Podlaktično odbijanje (O). </v>
      </c>
      <c r="D44" s="39" t="s">
        <v>256</v>
      </c>
    </row>
    <row r="45" spans="1:4" ht="12">
      <c r="A45" s="10"/>
      <c r="B45" s="10">
        <v>185</v>
      </c>
      <c r="C45" s="8" t="str">
        <f>IF(B45="","",VLOOKUP(B45,[0]!moj_c1:moj_kraj,2,0))</f>
        <v>Napad iz zaleta prebacivanjem jednom rukom – »kuhanje« (O) </v>
      </c>
      <c r="D45" s="39" t="s">
        <v>256</v>
      </c>
    </row>
    <row r="46" spans="1:4" ht="12">
      <c r="A46" s="10">
        <v>20</v>
      </c>
      <c r="B46" s="10">
        <v>214</v>
      </c>
      <c r="C46" s="8" t="str">
        <f>IF(B46="","",VLOOKUP(B46,[0]!moj_c1:moj_kraj,2,0))</f>
        <v>Gornji servis bez rotacije (O). </v>
      </c>
      <c r="D46" s="39" t="s">
        <v>256</v>
      </c>
    </row>
    <row r="47" spans="1:4" ht="12">
      <c r="A47" s="10"/>
      <c r="B47" s="10">
        <v>126</v>
      </c>
      <c r="C47" s="8" t="str">
        <f>IF(B47="","",VLOOKUP(B47,[0]!moj_c1:moj_kraj,2,0))</f>
        <v>Podlaktično odbijanje (O). </v>
      </c>
      <c r="D47" s="39" t="s">
        <v>256</v>
      </c>
    </row>
    <row r="48" spans="1:4" ht="12">
      <c r="A48" s="10"/>
      <c r="B48" s="10">
        <v>184</v>
      </c>
      <c r="C48" s="8" t="str">
        <f>IF(B48="","",VLOOKUP(B48,[0]!moj_c1:moj_kraj,2,0))</f>
        <v>Dizanje lopte visoko na krajeve mreže (O). </v>
      </c>
      <c r="D48" s="39" t="s">
        <v>256</v>
      </c>
    </row>
    <row r="49" spans="1:4" ht="12">
      <c r="A49" s="10">
        <v>21</v>
      </c>
      <c r="B49" s="10">
        <v>214</v>
      </c>
      <c r="C49" s="8" t="str">
        <f>IF(B49="","",VLOOKUP(B49,[0]!moj_c1:moj_kraj,2,0))</f>
        <v>Gornji servis bez rotacije (O). </v>
      </c>
      <c r="D49" s="39" t="s">
        <v>256</v>
      </c>
    </row>
    <row r="50" spans="1:4" ht="12">
      <c r="A50" s="10"/>
      <c r="B50" s="10">
        <v>156</v>
      </c>
      <c r="C50" s="8" t="str">
        <f>IF(B50="","",VLOOKUP(B50,[0]!moj_c1:moj_kraj,2,0))</f>
        <v>Prijem servisa podlaktično (O). </v>
      </c>
      <c r="D50" s="39" t="s">
        <v>256</v>
      </c>
    </row>
    <row r="51" spans="1:4" ht="12">
      <c r="A51" s="10"/>
      <c r="B51" s="10">
        <v>186</v>
      </c>
      <c r="C51" s="8" t="str">
        <f>IF(B51="","",VLOOKUP(B51,[0]!moj_c1:moj_kraj,2,0))</f>
        <v>Mini odbojka 4:4 (O) </v>
      </c>
      <c r="D51" s="39" t="s">
        <v>256</v>
      </c>
    </row>
    <row r="52" spans="1:4" ht="12">
      <c r="A52" s="10">
        <v>22</v>
      </c>
      <c r="B52" s="10">
        <v>213</v>
      </c>
      <c r="C52" s="8" t="str">
        <f>IF(B52="","",VLOOKUP(B52,[0]!moj_c1:moj_kraj,2,0))</f>
        <v>Smeč iz zaleta visoko dodane lopte (O). </v>
      </c>
      <c r="D52" s="39" t="s">
        <v>256</v>
      </c>
    </row>
    <row r="53" spans="1:4" ht="12">
      <c r="A53" s="10"/>
      <c r="B53" s="10">
        <v>214</v>
      </c>
      <c r="C53" s="8" t="str">
        <f>IF(B53="","",VLOOKUP(B53,[0]!moj_c1:moj_kraj,2,0))</f>
        <v>Gornji servis bez rotacije (O). </v>
      </c>
      <c r="D53" s="39" t="s">
        <v>256</v>
      </c>
    </row>
    <row r="54" spans="1:4" ht="12">
      <c r="A54" s="10"/>
      <c r="B54" s="10">
        <v>186</v>
      </c>
      <c r="C54" s="8" t="str">
        <f>IF(B54="","",VLOOKUP(B54,[0]!moj_c1:moj_kraj,2,0))</f>
        <v>Mini odbojka 4:4 (O) </v>
      </c>
      <c r="D54" s="39" t="s">
        <v>256</v>
      </c>
    </row>
    <row r="55" spans="1:4" ht="12">
      <c r="A55" s="10">
        <v>23</v>
      </c>
      <c r="B55" s="10">
        <v>213</v>
      </c>
      <c r="C55" s="8" t="str">
        <f>IF(B55="","",VLOOKUP(B55,[0]!moj_c1:moj_kraj,2,0))</f>
        <v>Smeč iz zaleta visoko dodane lopte (O). </v>
      </c>
      <c r="D55" s="43" t="s">
        <v>257</v>
      </c>
    </row>
    <row r="56" spans="1:4" ht="12">
      <c r="A56" s="10"/>
      <c r="B56" s="10">
        <v>113</v>
      </c>
      <c r="C56" s="8" t="str">
        <f>IF(B56="","",VLOOKUP(B56,[0]!moj_c1:moj_kraj,2,0))</f>
        <v>Stoj na rukama uz okomitu plohu. </v>
      </c>
      <c r="D56" s="43" t="s">
        <v>257</v>
      </c>
    </row>
    <row r="57" spans="1:4" ht="12">
      <c r="A57" s="10"/>
      <c r="B57" s="10">
        <v>126</v>
      </c>
      <c r="C57" s="8" t="str">
        <f>IF(B57="","",VLOOKUP(B57,[0]!moj_c1:moj_kraj,2,0))</f>
        <v>Podlaktično odbijanje (O). </v>
      </c>
      <c r="D57" s="43" t="s">
        <v>257</v>
      </c>
    </row>
    <row r="58" spans="1:4" ht="12">
      <c r="A58" s="10">
        <v>24</v>
      </c>
      <c r="B58" s="10">
        <v>204</v>
      </c>
      <c r="C58" s="8" t="str">
        <f>IF(B58="","",VLOOKUP(B58,[0]!moj_c1:moj_kraj,2,0))</f>
        <v>Ljuljanje na karikama s okretima za 180o</v>
      </c>
      <c r="D58" s="43" t="s">
        <v>257</v>
      </c>
    </row>
    <row r="59" spans="1:4" ht="12">
      <c r="A59" s="10"/>
      <c r="B59" s="10">
        <v>143</v>
      </c>
      <c r="C59" s="8" t="str">
        <f>IF(B59="","",VLOOKUP(B59,[0]!moj_c1:moj_kraj,2,0))</f>
        <v>Ljuljanje na karikama malom amplitudom, saskok u zaljuljaju. </v>
      </c>
      <c r="D59" s="43" t="s">
        <v>257</v>
      </c>
    </row>
    <row r="60" spans="1:4" ht="12">
      <c r="A60" s="10"/>
      <c r="B60" s="10">
        <v>113</v>
      </c>
      <c r="C60" s="8" t="str">
        <f>IF(B60="","",VLOOKUP(B60,[0]!moj_c1:moj_kraj,2,0))</f>
        <v>Stoj na rukama uz okomitu plohu. </v>
      </c>
      <c r="D60" s="43" t="s">
        <v>257</v>
      </c>
    </row>
    <row r="61" spans="1:4" ht="12">
      <c r="A61" s="10"/>
      <c r="B61" s="10">
        <v>209</v>
      </c>
      <c r="C61" s="8" t="str">
        <f>IF(B61="","",VLOOKUP(B61,[0]!moj_c1:moj_kraj,2,0))</f>
        <v>Finte (R). </v>
      </c>
      <c r="D61" s="43" t="s">
        <v>257</v>
      </c>
    </row>
    <row r="62" spans="1:4" s="15" customFormat="1" ht="25.5">
      <c r="A62" s="12" t="s">
        <v>220</v>
      </c>
      <c r="B62" s="12" t="s">
        <v>221</v>
      </c>
      <c r="C62" s="13" t="s">
        <v>222</v>
      </c>
      <c r="D62" s="14" t="s">
        <v>225</v>
      </c>
    </row>
    <row r="63" spans="1:4" ht="12">
      <c r="A63" s="10">
        <v>25</v>
      </c>
      <c r="B63" s="10">
        <v>143</v>
      </c>
      <c r="C63" s="8" t="str">
        <f>IF(B63="","",VLOOKUP(B63,[0]!moj_c1:moj_kraj,2,0))</f>
        <v>Ljuljanje na karikama malom amplitudom, saskok u zaljuljaju. </v>
      </c>
      <c r="D63" s="43" t="s">
        <v>257</v>
      </c>
    </row>
    <row r="64" spans="1:4" ht="12">
      <c r="A64" s="10"/>
      <c r="B64" s="10">
        <v>210</v>
      </c>
      <c r="C64" s="8" t="str">
        <f>IF(B64="","",VLOOKUP(B64,[0]!moj_c1:moj_kraj,2,0))</f>
        <v>Stvaranje viška napadača zabadanjem (R). </v>
      </c>
      <c r="D64" s="43" t="s">
        <v>257</v>
      </c>
    </row>
    <row r="65" spans="1:4" ht="12">
      <c r="A65" s="10">
        <v>26</v>
      </c>
      <c r="B65" s="10">
        <v>210</v>
      </c>
      <c r="C65" s="8" t="str">
        <f>IF(B65="","",VLOOKUP(B65,[0]!moj_c1:moj_kraj,2,0))</f>
        <v>Stvaranje viška napadača zabadanjem (R). </v>
      </c>
      <c r="D65" s="43" t="s">
        <v>257</v>
      </c>
    </row>
    <row r="66" spans="1:4" ht="12">
      <c r="A66" s="10"/>
      <c r="B66" s="10">
        <v>143</v>
      </c>
      <c r="C66" s="8" t="str">
        <f>IF(B66="","",VLOOKUP(B66,[0]!moj_c1:moj_kraj,2,0))</f>
        <v>Ljuljanje na karikama malom amplitudom, saskok u zaljuljaju. </v>
      </c>
      <c r="D66" s="43" t="s">
        <v>257</v>
      </c>
    </row>
    <row r="67" spans="1:4" ht="12">
      <c r="A67" s="10">
        <v>27</v>
      </c>
      <c r="B67" s="10">
        <v>174</v>
      </c>
      <c r="C67" s="8" t="str">
        <f>IF(B67="","",VLOOKUP(B67,[0]!moj_c1:moj_kraj,2,0))</f>
        <v>Različite varijante premeta strance. </v>
      </c>
      <c r="D67" s="43" t="s">
        <v>257</v>
      </c>
    </row>
    <row r="68" spans="1:4" ht="12">
      <c r="A68" s="10"/>
      <c r="B68" s="10">
        <v>209</v>
      </c>
      <c r="C68" s="8" t="str">
        <f>IF(B68="","",VLOOKUP(B68,[0]!moj_c1:moj_kraj,2,0))</f>
        <v>Finte (R). </v>
      </c>
      <c r="D68" s="43" t="s">
        <v>257</v>
      </c>
    </row>
    <row r="69" spans="1:4" ht="12">
      <c r="A69" s="10"/>
      <c r="B69" s="10">
        <v>228</v>
      </c>
      <c r="C69" s="8" t="str">
        <f>IF(B69="","",VLOOKUP(B69,[0]!moj_c1:moj_kraj,2,0))</f>
        <v>Rukomet igra</v>
      </c>
      <c r="D69" s="43" t="s">
        <v>257</v>
      </c>
    </row>
    <row r="70" spans="1:4" ht="12">
      <c r="A70" s="10">
        <v>28</v>
      </c>
      <c r="B70" s="10">
        <v>142</v>
      </c>
      <c r="C70" s="8" t="str">
        <f>IF(B70="","",VLOOKUP(B70,[0]!moj_c1:moj_kraj,2,0))</f>
        <v>Penjanje po konopu do 5 m. </v>
      </c>
      <c r="D70" s="43" t="s">
        <v>257</v>
      </c>
    </row>
    <row r="71" spans="1:4" ht="12">
      <c r="A71" s="10"/>
      <c r="B71" s="10">
        <v>111</v>
      </c>
      <c r="C71" s="8" t="str">
        <f>IF(B71="","",VLOOKUP(B71,[0]!moj_c1:moj_kraj,2,0))</f>
        <v>Penjanje po motki do 5 m. </v>
      </c>
      <c r="D71" s="43" t="s">
        <v>257</v>
      </c>
    </row>
    <row r="72" spans="1:4" ht="12">
      <c r="A72" s="10"/>
      <c r="B72" s="10">
        <v>210</v>
      </c>
      <c r="C72" s="8" t="str">
        <f>IF(B72="","",VLOOKUP(B72,[0]!moj_c1:moj_kraj,2,0))</f>
        <v>Stvaranje viška napadača zabadanjem (R). </v>
      </c>
      <c r="D72" s="43" t="s">
        <v>257</v>
      </c>
    </row>
    <row r="73" spans="1:4" ht="12">
      <c r="A73" s="10">
        <v>29</v>
      </c>
      <c r="B73" s="10">
        <v>235</v>
      </c>
      <c r="C73" s="8" t="str">
        <f>IF(B73="","",VLOOKUP(B73,[0]!moj_c1:moj_kraj,2,0))</f>
        <v>Penjanje po konopu ili motki do 5 m.</v>
      </c>
      <c r="D73" s="47" t="s">
        <v>258</v>
      </c>
    </row>
    <row r="74" spans="1:4" ht="12">
      <c r="A74" s="10"/>
      <c r="B74" s="10">
        <v>228</v>
      </c>
      <c r="C74" s="8" t="str">
        <f>IF(B74="","",VLOOKUP(B74,[0]!moj_c1:moj_kraj,2,0))</f>
        <v>Rukomet igra</v>
      </c>
      <c r="D74" s="47" t="s">
        <v>258</v>
      </c>
    </row>
    <row r="75" spans="1:4" ht="12">
      <c r="A75" s="10">
        <v>30</v>
      </c>
      <c r="B75" s="10">
        <v>182</v>
      </c>
      <c r="C75" s="8" t="str">
        <f>IF(B75="","",VLOOKUP(B75,[0]!moj_c1:moj_kraj,2,0))</f>
        <v>Ubacivanje lopte u koš jednom rukom odozgora nakon dodane lopte – košarkaški dvokorak.</v>
      </c>
      <c r="D75" s="47" t="s">
        <v>258</v>
      </c>
    </row>
    <row r="76" spans="1:4" ht="12">
      <c r="A76" s="10"/>
      <c r="B76" s="10">
        <v>155</v>
      </c>
      <c r="C76" s="8" t="str">
        <f>IF(B76="","",VLOOKUP(B76,[0]!moj_c1:moj_kraj,2,0))</f>
        <v>Suradnja dva igrača u obrani i napadu (K). </v>
      </c>
      <c r="D76" s="47" t="s">
        <v>258</v>
      </c>
    </row>
    <row r="77" spans="1:4" ht="12">
      <c r="A77" s="10">
        <v>31</v>
      </c>
      <c r="B77" s="10">
        <v>208</v>
      </c>
      <c r="C77" s="8" t="str">
        <f>IF(B77="","",VLOOKUP(B77,[0]!moj_c1:moj_kraj,2,0))</f>
        <v>Vježba na tlu. </v>
      </c>
      <c r="D77" s="47" t="s">
        <v>258</v>
      </c>
    </row>
    <row r="78" spans="1:4" ht="12">
      <c r="A78" s="10"/>
      <c r="B78" s="10">
        <v>212</v>
      </c>
      <c r="C78" s="8" t="str">
        <f>IF(B78="","",VLOOKUP(B78,[0]!moj_c1:moj_kraj,2,0))</f>
        <v>Igra košarka 3:3 ili 5:5 (K). </v>
      </c>
      <c r="D78" s="47" t="s">
        <v>258</v>
      </c>
    </row>
    <row r="79" spans="1:4" ht="12">
      <c r="A79" s="10">
        <v>32</v>
      </c>
      <c r="B79" s="10">
        <v>208</v>
      </c>
      <c r="C79" s="8" t="str">
        <f>IF(B79="","",VLOOKUP(B79,[0]!moj_c1:moj_kraj,2,0))</f>
        <v>Vježba na tlu. </v>
      </c>
      <c r="D79" s="47" t="s">
        <v>258</v>
      </c>
    </row>
    <row r="80" spans="1:4" ht="12">
      <c r="A80" s="10"/>
      <c r="B80" s="10">
        <v>183</v>
      </c>
      <c r="C80" s="8" t="str">
        <f>IF(B80="","",VLOOKUP(B80,[0]!moj_c1:moj_kraj,2,0))</f>
        <v>Kontranapad – završna akcija (K). </v>
      </c>
      <c r="D80" s="47" t="s">
        <v>258</v>
      </c>
    </row>
    <row r="81" spans="1:4" ht="12">
      <c r="A81" s="10"/>
      <c r="B81" s="10">
        <v>212</v>
      </c>
      <c r="C81" s="8" t="str">
        <f>IF(B81="","",VLOOKUP(B81,[0]!moj_c1:moj_kraj,2,0))</f>
        <v>Igra košarka 3:3 ili 5:5 (K). </v>
      </c>
      <c r="D81" s="47" t="s">
        <v>258</v>
      </c>
    </row>
    <row r="82" spans="1:4" ht="12">
      <c r="A82" s="10">
        <v>33</v>
      </c>
      <c r="B82" s="10">
        <v>205</v>
      </c>
      <c r="C82" s="8" t="str">
        <f>IF(B82="","",VLOOKUP(B82,[0]!moj_c1:moj_kraj,2,0))</f>
        <v>Bečki valcer. </v>
      </c>
      <c r="D82" s="47" t="s">
        <v>258</v>
      </c>
    </row>
    <row r="83" spans="1:4" ht="12">
      <c r="A83" s="10"/>
      <c r="B83" s="10">
        <v>208</v>
      </c>
      <c r="C83" s="8" t="str">
        <f>IF(B83="","",VLOOKUP(B83,[0]!moj_c1:moj_kraj,2,0))</f>
        <v>Vježba na tlu. </v>
      </c>
      <c r="D83" s="47" t="s">
        <v>258</v>
      </c>
    </row>
    <row r="84" spans="1:4" ht="12">
      <c r="A84" s="10">
        <v>34</v>
      </c>
      <c r="B84" s="10">
        <v>208</v>
      </c>
      <c r="C84" s="8" t="str">
        <f>IF(B84="","",VLOOKUP(B84,[0]!moj_c1:moj_kraj,2,0))</f>
        <v>Vježba na tlu. </v>
      </c>
      <c r="D84" s="47" t="s">
        <v>258</v>
      </c>
    </row>
    <row r="85" spans="1:4" ht="12">
      <c r="A85" s="10"/>
      <c r="B85" s="10">
        <v>205</v>
      </c>
      <c r="C85" s="8" t="str">
        <f>IF(B85="","",VLOOKUP(B85,[0]!moj_c1:moj_kraj,2,0))</f>
        <v>Bečki valcer. </v>
      </c>
      <c r="D85" s="47" t="s">
        <v>258</v>
      </c>
    </row>
    <row r="86" spans="1:4" ht="12">
      <c r="A86" s="10"/>
      <c r="B86" s="10">
        <v>212</v>
      </c>
      <c r="C86" s="8" t="str">
        <f>IF(B86="","",VLOOKUP(B86,[0]!moj_c1:moj_kraj,2,0))</f>
        <v>Igra košarka 3:3 ili 5:5 (K). </v>
      </c>
      <c r="D86" s="47" t="s">
        <v>258</v>
      </c>
    </row>
    <row r="87" spans="1:4" ht="12">
      <c r="A87" s="10">
        <v>35</v>
      </c>
      <c r="B87" s="10">
        <v>208</v>
      </c>
      <c r="C87" s="8" t="str">
        <f>IF(B87="","",VLOOKUP(B87,[0]!moj_c1:moj_kraj,2,0))</f>
        <v>Vježba na tlu. </v>
      </c>
      <c r="D87" s="47" t="s">
        <v>258</v>
      </c>
    </row>
    <row r="88" spans="1:4" ht="12">
      <c r="A88" s="10"/>
      <c r="B88" s="10">
        <v>244</v>
      </c>
      <c r="C88" s="8" t="str">
        <f>IF(B88="","",VLOOKUP(B88,[0]!moj_c1:moj_kraj,2,0))</f>
        <v>Odbočka</v>
      </c>
      <c r="D88" s="47" t="s">
        <v>258</v>
      </c>
    </row>
    <row r="89" spans="1:4" ht="12">
      <c r="A89" s="10"/>
      <c r="B89" s="10">
        <v>155</v>
      </c>
      <c r="C89" s="8" t="str">
        <f>IF(B89="","",VLOOKUP(B89,[0]!moj_c1:moj_kraj,2,0))</f>
        <v>Suradnja dva igrača u obrani i napadu (K). </v>
      </c>
      <c r="D89" s="47" t="s">
        <v>258</v>
      </c>
    </row>
    <row r="90" spans="1:4" ht="12">
      <c r="A90" s="10">
        <v>36</v>
      </c>
      <c r="B90" s="10">
        <v>213</v>
      </c>
      <c r="C90" s="8" t="str">
        <f>IF(B90="","",VLOOKUP(B90,[0]!moj_c1:moj_kraj,2,0))</f>
        <v>Smeč iz zaleta visoko dodane lopte (O). </v>
      </c>
      <c r="D90" s="47" t="s">
        <v>258</v>
      </c>
    </row>
    <row r="91" spans="1:4" s="15" customFormat="1" ht="25.5">
      <c r="A91" s="12" t="s">
        <v>220</v>
      </c>
      <c r="B91" s="12" t="s">
        <v>221</v>
      </c>
      <c r="C91" s="13" t="s">
        <v>222</v>
      </c>
      <c r="D91" s="14" t="s">
        <v>225</v>
      </c>
    </row>
    <row r="92" spans="1:4" ht="12">
      <c r="A92" s="10">
        <v>36</v>
      </c>
      <c r="B92" s="10">
        <v>244</v>
      </c>
      <c r="C92" s="8" t="str">
        <f>IF(B92="","",VLOOKUP(B92,[0]!moj_c1:moj_kraj,2,0))</f>
        <v>Odbočka</v>
      </c>
      <c r="D92" s="47" t="s">
        <v>258</v>
      </c>
    </row>
    <row r="93" spans="1:4" ht="12">
      <c r="A93" s="10"/>
      <c r="B93" s="10">
        <v>186</v>
      </c>
      <c r="C93" s="8" t="str">
        <f>IF(B93="","",VLOOKUP(B93,[0]!moj_c1:moj_kraj,2,0))</f>
        <v>Mini odbojka 4:4 (O) </v>
      </c>
      <c r="D93" s="47" t="s">
        <v>258</v>
      </c>
    </row>
    <row r="94" spans="1:4" ht="12">
      <c r="A94" s="10">
        <v>37</v>
      </c>
      <c r="B94" s="10">
        <v>214</v>
      </c>
      <c r="C94" s="8" t="str">
        <f>IF(B94="","",VLOOKUP(B94,[0]!moj_c1:moj_kraj,2,0))</f>
        <v>Gornji servis bez rotacije (O). </v>
      </c>
      <c r="D94" s="36" t="s">
        <v>259</v>
      </c>
    </row>
    <row r="95" spans="1:4" ht="12">
      <c r="A95" s="10"/>
      <c r="B95" s="10">
        <v>111</v>
      </c>
      <c r="C95" s="8" t="str">
        <f>IF(B95="","",VLOOKUP(B95,[0]!moj_c1:moj_kraj,2,0))</f>
        <v>Penjanje po motki do 5 m. </v>
      </c>
      <c r="D95" s="36" t="s">
        <v>259</v>
      </c>
    </row>
    <row r="96" spans="1:4" ht="12">
      <c r="A96" s="10">
        <v>38</v>
      </c>
      <c r="B96" s="10">
        <v>112</v>
      </c>
      <c r="C96" s="8" t="str">
        <f>IF(B96="","",VLOOKUP(B96,[0]!moj_c1:moj_kraj,2,0))</f>
        <v>Jednonožni uzmah na niskoj preči/pritki. </v>
      </c>
      <c r="D96" s="36" t="s">
        <v>259</v>
      </c>
    </row>
    <row r="97" spans="1:4" ht="12">
      <c r="A97" s="10"/>
      <c r="B97" s="10">
        <v>213</v>
      </c>
      <c r="C97" s="8" t="str">
        <f>IF(B97="","",VLOOKUP(B97,[0]!moj_c1:moj_kraj,2,0))</f>
        <v>Smeč iz zaleta visoko dodane lopte (O). </v>
      </c>
      <c r="D97" s="36" t="s">
        <v>259</v>
      </c>
    </row>
    <row r="98" spans="1:4" ht="12">
      <c r="A98" s="10">
        <v>39</v>
      </c>
      <c r="B98" s="10">
        <v>112</v>
      </c>
      <c r="C98" s="8" t="str">
        <f>IF(B98="","",VLOOKUP(B98,[0]!moj_c1:moj_kraj,2,0))</f>
        <v>Jednonožni uzmah na niskoj preči/pritki. </v>
      </c>
      <c r="D98" s="36" t="s">
        <v>259</v>
      </c>
    </row>
    <row r="99" spans="1:4" ht="12">
      <c r="A99" s="10"/>
      <c r="B99" s="10">
        <v>126</v>
      </c>
      <c r="C99" s="8" t="str">
        <f>IF(B99="","",VLOOKUP(B99,[0]!moj_c1:moj_kraj,2,0))</f>
        <v>Podlaktično odbijanje (O). </v>
      </c>
      <c r="D99" s="36" t="s">
        <v>259</v>
      </c>
    </row>
    <row r="100" spans="1:4" ht="12">
      <c r="A100" s="10">
        <v>40</v>
      </c>
      <c r="B100" s="10">
        <v>172</v>
      </c>
      <c r="C100" s="8" t="str">
        <f>IF(B100="","",VLOOKUP(B100,[0]!moj_c1:moj_kraj,2,0))</f>
        <v>Podmetni saskok iz visa stojećeg prednjeg s preče/pritke. </v>
      </c>
      <c r="D100" s="36" t="s">
        <v>259</v>
      </c>
    </row>
    <row r="101" spans="1:4" ht="12">
      <c r="A101" s="10"/>
      <c r="B101" s="10">
        <v>204</v>
      </c>
      <c r="C101" s="8" t="str">
        <f>IF(B101="","",VLOOKUP(B101,[0]!moj_c1:moj_kraj,2,0))</f>
        <v>Ljuljanje na karikama s okretima za 180o</v>
      </c>
      <c r="D101" s="36" t="s">
        <v>259</v>
      </c>
    </row>
    <row r="102" spans="1:4" ht="12">
      <c r="A102" s="10"/>
      <c r="B102" s="10">
        <v>111</v>
      </c>
      <c r="C102" s="8" t="str">
        <f>IF(B102="","",VLOOKUP(B102,[0]!moj_c1:moj_kraj,2,0))</f>
        <v>Penjanje po motki do 5 m. </v>
      </c>
      <c r="D102" s="36" t="s">
        <v>259</v>
      </c>
    </row>
    <row r="103" spans="1:4" ht="12">
      <c r="A103" s="10">
        <v>41</v>
      </c>
      <c r="B103" s="10">
        <v>126</v>
      </c>
      <c r="C103" s="8" t="str">
        <f>IF(B103="","",VLOOKUP(B103,[0]!moj_c1:moj_kraj,2,0))</f>
        <v>Podlaktično odbijanje (O). </v>
      </c>
      <c r="D103" s="36" t="s">
        <v>259</v>
      </c>
    </row>
    <row r="104" spans="1:4" ht="12">
      <c r="A104" s="10"/>
      <c r="B104" s="10">
        <v>186</v>
      </c>
      <c r="C104" s="8" t="str">
        <f>IF(B104="","",VLOOKUP(B104,[0]!moj_c1:moj_kraj,2,0))</f>
        <v>Mini odbojka 4:4 (O) </v>
      </c>
      <c r="D104" s="36" t="s">
        <v>259</v>
      </c>
    </row>
    <row r="105" spans="1:4" ht="12">
      <c r="A105" s="10">
        <v>42</v>
      </c>
      <c r="B105" s="10">
        <v>201</v>
      </c>
      <c r="C105" s="8" t="str">
        <f>IF(B105="","",VLOOKUP(B105,[0]!moj_c1:moj_kraj,2,0))</f>
        <v>Skok uvis leđnom tehnikom »flop«. </v>
      </c>
      <c r="D105" s="36" t="s">
        <v>259</v>
      </c>
    </row>
    <row r="106" spans="1:4" ht="12">
      <c r="A106" s="10"/>
      <c r="B106" s="10">
        <v>213</v>
      </c>
      <c r="C106" s="8" t="str">
        <f>IF(B106="","",VLOOKUP(B106,[0]!moj_c1:moj_kraj,2,0))</f>
        <v>Smeč iz zaleta visoko dodane lopte (O). </v>
      </c>
      <c r="D106" s="36" t="s">
        <v>259</v>
      </c>
    </row>
    <row r="107" spans="1:4" ht="12">
      <c r="A107" s="10">
        <v>43</v>
      </c>
      <c r="B107" s="10">
        <v>238</v>
      </c>
      <c r="C107" s="8" t="str">
        <f>IF(B107="","",VLOOKUP(B107,[0]!moj_c1:moj_kraj,2,0))</f>
        <v>Vježbe disanja u vodi</v>
      </c>
      <c r="D107" s="35" t="s">
        <v>260</v>
      </c>
    </row>
    <row r="108" spans="1:4" ht="12">
      <c r="A108" s="10"/>
      <c r="B108" s="10">
        <v>239</v>
      </c>
      <c r="C108" s="8" t="str">
        <f>IF(B108="","",VLOOKUP(B108,[0]!moj_c1:moj_kraj,2,0))</f>
        <v>Kraul tehnika plivanja</v>
      </c>
      <c r="D108" s="35" t="s">
        <v>260</v>
      </c>
    </row>
    <row r="109" spans="1:4" ht="12">
      <c r="A109" s="10">
        <v>44</v>
      </c>
      <c r="B109" s="10">
        <v>239</v>
      </c>
      <c r="C109" s="8" t="str">
        <f>IF(B109="","",VLOOKUP(B109,[0]!moj_c1:moj_kraj,2,0))</f>
        <v>Kraul tehnika plivanja</v>
      </c>
      <c r="D109" s="35" t="s">
        <v>260</v>
      </c>
    </row>
    <row r="110" spans="1:4" ht="12">
      <c r="A110" s="10"/>
      <c r="B110" s="10">
        <v>240</v>
      </c>
      <c r="C110" s="8" t="str">
        <f>IF(B110="","",VLOOKUP(B110,[0]!moj_c1:moj_kraj,2,0))</f>
        <v>Prsna tehnika plivanja</v>
      </c>
      <c r="D110" s="35" t="s">
        <v>260</v>
      </c>
    </row>
    <row r="111" spans="1:4" ht="12">
      <c r="A111" s="10">
        <v>45</v>
      </c>
      <c r="B111" s="10">
        <v>240</v>
      </c>
      <c r="C111" s="8" t="str">
        <f>IF(B111="","",VLOOKUP(B111,[0]!moj_c1:moj_kraj,2,0))</f>
        <v>Prsna tehnika plivanja</v>
      </c>
      <c r="D111" s="35" t="s">
        <v>260</v>
      </c>
    </row>
    <row r="112" spans="1:4" ht="12">
      <c r="A112" s="10"/>
      <c r="B112" s="10">
        <v>241</v>
      </c>
      <c r="C112" s="8" t="str">
        <f>IF(B112="","",VLOOKUP(B112,[0]!moj_c1:moj_kraj,2,0))</f>
        <v>Leđna tehnika plivanja</v>
      </c>
      <c r="D112" s="35" t="s">
        <v>260</v>
      </c>
    </row>
    <row r="113" spans="1:4" ht="12">
      <c r="A113" s="10"/>
      <c r="B113" s="10">
        <v>242</v>
      </c>
      <c r="C113" s="8" t="str">
        <f>IF(B113="","",VLOOKUP(B113,[0]!moj_c1:moj_kraj,2,0))</f>
        <v>Delfin tehnika plivanja</v>
      </c>
      <c r="D113" s="35" t="s">
        <v>260</v>
      </c>
    </row>
    <row r="114" spans="1:4" ht="12">
      <c r="A114" s="10">
        <v>46</v>
      </c>
      <c r="B114" s="10">
        <v>239</v>
      </c>
      <c r="C114" s="8" t="str">
        <f>IF(B114="","",VLOOKUP(B114,[0]!moj_c1:moj_kraj,2,0))</f>
        <v>Kraul tehnika plivanja</v>
      </c>
      <c r="D114" s="35" t="s">
        <v>260</v>
      </c>
    </row>
    <row r="115" spans="1:4" ht="12">
      <c r="A115" s="10">
        <v>46</v>
      </c>
      <c r="B115" s="10">
        <v>242</v>
      </c>
      <c r="C115" s="8" t="str">
        <f>IF(B115="","",VLOOKUP(B115,[0]!moj_c1:moj_kraj,2,0))</f>
        <v>Delfin tehnika plivanja</v>
      </c>
      <c r="D115" s="35" t="s">
        <v>260</v>
      </c>
    </row>
    <row r="116" spans="1:4" ht="12">
      <c r="A116" s="10">
        <v>47</v>
      </c>
      <c r="B116" s="10">
        <v>241</v>
      </c>
      <c r="C116" s="8" t="str">
        <f>IF(B116="","",VLOOKUP(B116,[0]!moj_c1:moj_kraj,2,0))</f>
        <v>Leđna tehnika plivanja</v>
      </c>
      <c r="D116" s="35" t="s">
        <v>260</v>
      </c>
    </row>
    <row r="117" spans="1:4" ht="12">
      <c r="A117" s="10"/>
      <c r="B117" s="10">
        <v>242</v>
      </c>
      <c r="C117" s="8" t="str">
        <f>IF(B117="","",VLOOKUP(B117,[0]!moj_c1:moj_kraj,2,0))</f>
        <v>Delfin tehnika plivanja</v>
      </c>
      <c r="D117" s="35" t="s">
        <v>260</v>
      </c>
    </row>
    <row r="118" spans="1:4" ht="12">
      <c r="A118" s="10">
        <v>48</v>
      </c>
      <c r="B118" s="10">
        <v>239</v>
      </c>
      <c r="C118" s="8" t="str">
        <f>IF(B118="","",VLOOKUP(B118,[0]!moj_c1:moj_kraj,2,0))</f>
        <v>Kraul tehnika plivanja</v>
      </c>
      <c r="D118" s="35" t="s">
        <v>260</v>
      </c>
    </row>
    <row r="119" spans="1:4" s="15" customFormat="1" ht="25.5">
      <c r="A119" s="12" t="s">
        <v>220</v>
      </c>
      <c r="B119" s="12" t="s">
        <v>221</v>
      </c>
      <c r="C119" s="13" t="s">
        <v>222</v>
      </c>
      <c r="D119" s="14" t="s">
        <v>225</v>
      </c>
    </row>
    <row r="120" spans="1:4" ht="12">
      <c r="A120" s="10">
        <v>48</v>
      </c>
      <c r="B120" s="10">
        <v>240</v>
      </c>
      <c r="C120" s="8" t="str">
        <f>IF(B120="","",VLOOKUP(B120,[0]!moj_c1:moj_kraj,2,0))</f>
        <v>Prsna tehnika plivanja</v>
      </c>
      <c r="D120" s="35" t="s">
        <v>260</v>
      </c>
    </row>
    <row r="121" spans="1:4" ht="12">
      <c r="A121" s="10"/>
      <c r="B121" s="10">
        <v>242</v>
      </c>
      <c r="C121" s="8" t="str">
        <f>IF(B121="","",VLOOKUP(B121,[0]!moj_c1:moj_kraj,2,0))</f>
        <v>Delfin tehnika plivanja</v>
      </c>
      <c r="D121" s="35" t="s">
        <v>260</v>
      </c>
    </row>
    <row r="122" spans="1:4" ht="12">
      <c r="A122" s="10">
        <v>49</v>
      </c>
      <c r="B122" s="10">
        <v>241</v>
      </c>
      <c r="C122" s="8" t="str">
        <f>IF(B122="","",VLOOKUP(B122,[0]!moj_c1:moj_kraj,2,0))</f>
        <v>Leđna tehnika plivanja</v>
      </c>
      <c r="D122" s="35" t="s">
        <v>260</v>
      </c>
    </row>
    <row r="123" spans="1:4" ht="12">
      <c r="A123" s="10"/>
      <c r="B123" s="10">
        <v>240</v>
      </c>
      <c r="C123" s="8" t="str">
        <f>IF(B123="","",VLOOKUP(B123,[0]!moj_c1:moj_kraj,2,0))</f>
        <v>Prsna tehnika plivanja</v>
      </c>
      <c r="D123" s="35" t="s">
        <v>260</v>
      </c>
    </row>
    <row r="124" spans="1:4" ht="12">
      <c r="A124" s="10"/>
      <c r="B124" s="10">
        <v>242</v>
      </c>
      <c r="C124" s="8" t="str">
        <f>IF(B124="","",VLOOKUP(B124,[0]!moj_c1:moj_kraj,2,0))</f>
        <v>Delfin tehnika plivanja</v>
      </c>
      <c r="D124" s="35" t="s">
        <v>260</v>
      </c>
    </row>
    <row r="125" spans="1:4" ht="12">
      <c r="A125" s="10">
        <v>50</v>
      </c>
      <c r="B125" s="10">
        <v>239</v>
      </c>
      <c r="C125" s="8" t="str">
        <f>IF(B125="","",VLOOKUP(B125,[0]!moj_c1:moj_kraj,2,0))</f>
        <v>Kraul tehnika plivanja</v>
      </c>
      <c r="D125" s="35" t="s">
        <v>260</v>
      </c>
    </row>
    <row r="126" spans="1:4" ht="12">
      <c r="A126" s="10"/>
      <c r="B126" s="10">
        <v>240</v>
      </c>
      <c r="C126" s="8" t="str">
        <f>IF(B126="","",VLOOKUP(B126,[0]!moj_c1:moj_kraj,2,0))</f>
        <v>Prsna tehnika plivanja</v>
      </c>
      <c r="D126" s="35" t="s">
        <v>260</v>
      </c>
    </row>
    <row r="127" spans="1:4" ht="12">
      <c r="A127" s="10"/>
      <c r="B127" s="10">
        <v>242</v>
      </c>
      <c r="C127" s="8" t="str">
        <f>IF(B127="","",VLOOKUP(B127,[0]!moj_c1:moj_kraj,2,0))</f>
        <v>Delfin tehnika plivanja</v>
      </c>
      <c r="D127" s="35" t="s">
        <v>260</v>
      </c>
    </row>
    <row r="128" spans="1:4" ht="12">
      <c r="A128" s="10">
        <v>51</v>
      </c>
      <c r="B128" s="10">
        <v>216</v>
      </c>
      <c r="C128" s="8" t="str">
        <f>IF(B128="","",VLOOKUP(B128,[0]!moj_c1:moj_kraj,2,0))</f>
        <v>Volej i/ili poluvolej (N). </v>
      </c>
      <c r="D128" s="46" t="s">
        <v>261</v>
      </c>
    </row>
    <row r="129" spans="1:4" ht="12">
      <c r="A129" s="10"/>
      <c r="B129" s="10">
        <v>214</v>
      </c>
      <c r="C129" s="8" t="str">
        <f>IF(B129="","",VLOOKUP(B129,[0]!moj_c1:moj_kraj,2,0))</f>
        <v>Gornji servis bez rotacije (O). </v>
      </c>
      <c r="D129" s="46" t="s">
        <v>261</v>
      </c>
    </row>
    <row r="130" spans="1:4" ht="12">
      <c r="A130" s="10">
        <v>52</v>
      </c>
      <c r="B130" s="10">
        <v>136</v>
      </c>
      <c r="C130" s="8" t="str">
        <f>IF(B130="","",VLOOKUP(B130,[0]!moj_c1:moj_kraj,2,0))</f>
        <v>Trčanje različitim tempom do 6 minuta. </v>
      </c>
      <c r="D130" s="46" t="s">
        <v>261</v>
      </c>
    </row>
    <row r="131" spans="1:4" ht="12">
      <c r="A131" s="10"/>
      <c r="B131" s="10">
        <v>182</v>
      </c>
      <c r="C131" s="8" t="str">
        <f>IF(B131="","",VLOOKUP(B131,[0]!moj_c1:moj_kraj,2,0))</f>
        <v>Ubacivanje lopte u koš jednom rukom odozgora nakon dodane lopte – košarkaški dvokorak.</v>
      </c>
      <c r="D131" s="46" t="s">
        <v>261</v>
      </c>
    </row>
    <row r="132" spans="1:4" ht="12">
      <c r="A132" s="10">
        <v>53</v>
      </c>
      <c r="B132" s="10">
        <v>183</v>
      </c>
      <c r="C132" s="8" t="str">
        <f>IF(B132="","",VLOOKUP(B132,[0]!moj_c1:moj_kraj,2,0))</f>
        <v>Kontranapad – završna akcija (K). </v>
      </c>
      <c r="D132" s="46" t="s">
        <v>261</v>
      </c>
    </row>
    <row r="133" spans="1:4" ht="12">
      <c r="A133" s="10"/>
      <c r="B133" s="10">
        <v>212</v>
      </c>
      <c r="C133" s="8" t="str">
        <f>IF(B133="","",VLOOKUP(B133,[0]!moj_c1:moj_kraj,2,0))</f>
        <v>Igra košarka 3:3 ili 5:5 (K). </v>
      </c>
      <c r="D133" s="46" t="s">
        <v>261</v>
      </c>
    </row>
    <row r="134" spans="1:4" ht="12">
      <c r="A134" s="10">
        <v>54</v>
      </c>
      <c r="B134" s="10">
        <v>136</v>
      </c>
      <c r="C134" s="8" t="str">
        <f>IF(B134="","",VLOOKUP(B134,[0]!moj_c1:moj_kraj,2,0))</f>
        <v>Trčanje različitim tempom do 6 minuta. </v>
      </c>
      <c r="D134" s="46" t="s">
        <v>261</v>
      </c>
    </row>
    <row r="135" spans="1:4" ht="12">
      <c r="A135" s="10"/>
      <c r="B135" s="10">
        <v>212</v>
      </c>
      <c r="C135" s="8" t="str">
        <f>IF(B135="","",VLOOKUP(B135,[0]!moj_c1:moj_kraj,2,0))</f>
        <v>Igra košarka 3:3 ili 5:5 (K). </v>
      </c>
      <c r="D135" s="46" t="s">
        <v>261</v>
      </c>
    </row>
    <row r="136" spans="1:4" ht="12">
      <c r="A136" s="10">
        <v>55</v>
      </c>
      <c r="B136" s="10">
        <v>106</v>
      </c>
      <c r="C136" s="8" t="str">
        <f>IF(B136="","",VLOOKUP(B136,[0]!moj_c1:moj_kraj,2,0))</f>
        <v>Brzo trčanje do 60 m iz niskog starta. </v>
      </c>
      <c r="D136" s="46" t="s">
        <v>261</v>
      </c>
    </row>
    <row r="137" spans="1:4" ht="12">
      <c r="A137" s="10"/>
      <c r="B137" s="10">
        <v>136</v>
      </c>
      <c r="C137" s="8" t="str">
        <f>IF(B137="","",VLOOKUP(B137,[0]!moj_c1:moj_kraj,2,0))</f>
        <v>Trčanje različitim tempom do 6 minuta. </v>
      </c>
      <c r="D137" s="46" t="s">
        <v>261</v>
      </c>
    </row>
    <row r="138" spans="1:4" ht="12">
      <c r="A138" s="10"/>
      <c r="B138" s="10">
        <v>212</v>
      </c>
      <c r="C138" s="8" t="str">
        <f>IF(B138="","",VLOOKUP(B138,[0]!moj_c1:moj_kraj,2,0))</f>
        <v>Igra košarka 3:3 ili 5:5 (K). </v>
      </c>
      <c r="D138" s="46" t="s">
        <v>261</v>
      </c>
    </row>
    <row r="139" spans="1:4" ht="12">
      <c r="A139" s="10">
        <v>56</v>
      </c>
      <c r="B139" s="10">
        <v>136</v>
      </c>
      <c r="C139" s="8" t="str">
        <f>IF(B139="","",VLOOKUP(B139,[0]!moj_c1:moj_kraj,2,0))</f>
        <v>Trčanje različitim tempom do 6 minuta. </v>
      </c>
      <c r="D139" s="46" t="s">
        <v>261</v>
      </c>
    </row>
    <row r="140" spans="1:4" ht="12">
      <c r="A140" s="10"/>
      <c r="B140" s="10">
        <v>212</v>
      </c>
      <c r="C140" s="8" t="str">
        <f>IF(B140="","",VLOOKUP(B140,[0]!moj_c1:moj_kraj,2,0))</f>
        <v>Igra košarka 3:3 ili 5:5 (K). </v>
      </c>
      <c r="D140" s="46" t="s">
        <v>261</v>
      </c>
    </row>
    <row r="141" spans="1:4" ht="12">
      <c r="A141" s="10"/>
      <c r="B141" s="10">
        <v>233</v>
      </c>
      <c r="C141" s="8" t="str">
        <f>IF(B141="","",VLOOKUP(B141,[0]!moj_c1:moj_kraj,2,0))</f>
        <v>Nogomet igra</v>
      </c>
      <c r="D141" s="46" t="s">
        <v>261</v>
      </c>
    </row>
    <row r="142" spans="1:4" ht="12">
      <c r="A142" s="10">
        <v>57</v>
      </c>
      <c r="B142" s="10">
        <v>136</v>
      </c>
      <c r="C142" s="8" t="str">
        <f>IF(B142="","",VLOOKUP(B142,[0]!moj_c1:moj_kraj,2,0))</f>
        <v>Trčanje različitim tempom do 6 minuta. </v>
      </c>
      <c r="D142" s="46" t="s">
        <v>261</v>
      </c>
    </row>
    <row r="143" spans="1:4" ht="12">
      <c r="A143" s="10"/>
      <c r="B143" s="10">
        <v>212</v>
      </c>
      <c r="C143" s="8" t="str">
        <f>IF(B143="","",VLOOKUP(B143,[0]!moj_c1:moj_kraj,2,0))</f>
        <v>Igra košarka 3:3 ili 5:5 (K). </v>
      </c>
      <c r="D143" s="46" t="s">
        <v>261</v>
      </c>
    </row>
    <row r="144" spans="1:4" ht="12">
      <c r="A144" s="10">
        <v>58</v>
      </c>
      <c r="B144" s="10">
        <v>106</v>
      </c>
      <c r="C144" s="8" t="str">
        <f>IF(B144="","",VLOOKUP(B144,[0]!moj_c1:moj_kraj,2,0))</f>
        <v>Brzo trčanje do 60 m iz niskog starta. </v>
      </c>
      <c r="D144" s="46" t="s">
        <v>261</v>
      </c>
    </row>
    <row r="145" spans="1:4" ht="12">
      <c r="A145" s="10"/>
      <c r="B145" s="10">
        <v>229</v>
      </c>
      <c r="C145" s="8" t="str">
        <f>IF(B145="","",VLOOKUP(B145,[0]!moj_c1:moj_kraj,2,0))</f>
        <v>Rukomet igra, nogomet igra</v>
      </c>
      <c r="D145" s="46" t="s">
        <v>261</v>
      </c>
    </row>
    <row r="146" spans="1:4" ht="12">
      <c r="A146" s="10">
        <v>59</v>
      </c>
      <c r="B146" s="10">
        <v>142</v>
      </c>
      <c r="C146" s="8" t="str">
        <f>IF(B146="","",VLOOKUP(B146,[0]!moj_c1:moj_kraj,2,0))</f>
        <v>Penjanje po konopu do 5 m. </v>
      </c>
      <c r="D146" s="40" t="s">
        <v>262</v>
      </c>
    </row>
    <row r="147" spans="1:4" s="15" customFormat="1" ht="25.5">
      <c r="A147" s="12" t="s">
        <v>220</v>
      </c>
      <c r="B147" s="12" t="s">
        <v>221</v>
      </c>
      <c r="C147" s="13" t="s">
        <v>222</v>
      </c>
      <c r="D147" s="14" t="s">
        <v>225</v>
      </c>
    </row>
    <row r="148" spans="1:4" ht="12">
      <c r="A148" s="10">
        <v>59</v>
      </c>
      <c r="B148" s="10">
        <v>111</v>
      </c>
      <c r="C148" s="8" t="str">
        <f>IF(B148="","",VLOOKUP(B148,[0]!moj_c1:moj_kraj,2,0))</f>
        <v>Penjanje po motki do 5 m. </v>
      </c>
      <c r="D148" s="40" t="s">
        <v>262</v>
      </c>
    </row>
    <row r="149" spans="1:4" ht="12">
      <c r="A149" s="10"/>
      <c r="B149" s="10">
        <v>201</v>
      </c>
      <c r="C149" s="8" t="str">
        <f>IF(B149="","",VLOOKUP(B149,[0]!moj_c1:moj_kraj,2,0))</f>
        <v>Skok uvis leđnom tehnikom »flop«. </v>
      </c>
      <c r="D149" s="40" t="s">
        <v>262</v>
      </c>
    </row>
    <row r="150" spans="1:4" ht="12">
      <c r="A150" s="10">
        <v>60</v>
      </c>
      <c r="B150" s="10">
        <v>210</v>
      </c>
      <c r="C150" s="8" t="str">
        <f>IF(B150="","",VLOOKUP(B150,[0]!moj_c1:moj_kraj,2,0))</f>
        <v>Stvaranje viška napadača zabadanjem (R). </v>
      </c>
      <c r="D150" s="40" t="s">
        <v>262</v>
      </c>
    </row>
    <row r="151" spans="1:4" ht="12">
      <c r="A151" s="10"/>
      <c r="B151" s="10">
        <v>201</v>
      </c>
      <c r="C151" s="8" t="str">
        <f>IF(B151="","",VLOOKUP(B151,[0]!moj_c1:moj_kraj,2,0))</f>
        <v>Skok uvis leđnom tehnikom »flop«. </v>
      </c>
      <c r="D151" s="40" t="s">
        <v>262</v>
      </c>
    </row>
    <row r="152" spans="1:4" ht="12">
      <c r="A152" s="10">
        <v>61</v>
      </c>
      <c r="B152" s="10">
        <v>209</v>
      </c>
      <c r="C152" s="8" t="str">
        <f>IF(B152="","",VLOOKUP(B152,[0]!moj_c1:moj_kraj,2,0))</f>
        <v>Finte (R). </v>
      </c>
      <c r="D152" s="40" t="s">
        <v>262</v>
      </c>
    </row>
    <row r="153" spans="1:4" ht="12">
      <c r="A153" s="10"/>
      <c r="B153" s="10">
        <v>228</v>
      </c>
      <c r="C153" s="8" t="str">
        <f>IF(B153="","",VLOOKUP(B153,[0]!moj_c1:moj_kraj,2,0))</f>
        <v>Rukomet igra</v>
      </c>
      <c r="D153" s="40" t="s">
        <v>262</v>
      </c>
    </row>
    <row r="154" spans="1:4" ht="12">
      <c r="A154" s="10">
        <v>62</v>
      </c>
      <c r="B154" s="10">
        <v>233</v>
      </c>
      <c r="C154" s="8" t="str">
        <f>IF(B154="","",VLOOKUP(B154,[0]!moj_c1:moj_kraj,2,0))</f>
        <v>Nogomet igra</v>
      </c>
      <c r="D154" s="40" t="s">
        <v>262</v>
      </c>
    </row>
    <row r="155" spans="1:4" ht="12">
      <c r="A155" s="10"/>
      <c r="B155" s="10">
        <v>228</v>
      </c>
      <c r="C155" s="8" t="str">
        <f>IF(B155="","",VLOOKUP(B155,[0]!moj_c1:moj_kraj,2,0))</f>
        <v>Rukomet igra</v>
      </c>
      <c r="D155" s="40" t="s">
        <v>262</v>
      </c>
    </row>
    <row r="156" spans="1:4" ht="12">
      <c r="A156" s="10">
        <v>63</v>
      </c>
      <c r="B156" s="10">
        <v>233</v>
      </c>
      <c r="C156" s="8" t="str">
        <f>IF(B156="","",VLOOKUP(B156,[0]!moj_c1:moj_kraj,2,0))</f>
        <v>Nogomet igra</v>
      </c>
      <c r="D156" s="40" t="s">
        <v>262</v>
      </c>
    </row>
    <row r="157" spans="1:4" ht="12">
      <c r="A157" s="10"/>
      <c r="B157" s="10">
        <v>228</v>
      </c>
      <c r="C157" s="8" t="str">
        <f>IF(B157="","",VLOOKUP(B157,[0]!moj_c1:moj_kraj,2,0))</f>
        <v>Rukomet igra</v>
      </c>
      <c r="D157" s="40" t="s">
        <v>262</v>
      </c>
    </row>
    <row r="158" spans="1:4" ht="12">
      <c r="A158" s="10">
        <v>64</v>
      </c>
      <c r="B158" s="10">
        <v>216</v>
      </c>
      <c r="C158" s="8" t="str">
        <f>IF(B158="","",VLOOKUP(B158,[0]!moj_c1:moj_kraj,2,0))</f>
        <v>Volej i/ili poluvolej (N). </v>
      </c>
      <c r="D158" s="40" t="s">
        <v>262</v>
      </c>
    </row>
    <row r="159" spans="1:4" ht="12">
      <c r="A159" s="10"/>
      <c r="B159" s="10">
        <v>214</v>
      </c>
      <c r="C159" s="8" t="str">
        <f>IF(B159="","",VLOOKUP(B159,[0]!moj_c1:moj_kraj,2,0))</f>
        <v>Gornji servis bez rotacije (O). </v>
      </c>
      <c r="D159" s="40" t="s">
        <v>262</v>
      </c>
    </row>
    <row r="160" spans="1:4" ht="12">
      <c r="A160" s="10">
        <v>65</v>
      </c>
      <c r="B160" s="10">
        <v>228</v>
      </c>
      <c r="C160" s="8" t="str">
        <f>IF(B160="","",VLOOKUP(B160,[0]!moj_c1:moj_kraj,2,0))</f>
        <v>Rukomet igra</v>
      </c>
      <c r="D160" s="40" t="s">
        <v>262</v>
      </c>
    </row>
    <row r="161" spans="1:4" ht="12">
      <c r="A161" s="10"/>
      <c r="B161" s="10">
        <v>209</v>
      </c>
      <c r="C161" s="8" t="str">
        <f>IF(B161="","",VLOOKUP(B161,[0]!moj_c1:moj_kraj,2,0))</f>
        <v>Finte (R). </v>
      </c>
      <c r="D161" s="40" t="s">
        <v>262</v>
      </c>
    </row>
    <row r="162" spans="1:4" ht="12">
      <c r="A162" s="10">
        <v>66</v>
      </c>
      <c r="B162" s="10">
        <v>228</v>
      </c>
      <c r="C162" s="8" t="str">
        <f>IF(B162="","",VLOOKUP(B162,[0]!moj_c1:moj_kraj,2,0))</f>
        <v>Rukomet igra</v>
      </c>
      <c r="D162" s="40" t="s">
        <v>262</v>
      </c>
    </row>
    <row r="163" spans="1:4" ht="12">
      <c r="A163" s="10"/>
      <c r="B163" s="10">
        <v>212</v>
      </c>
      <c r="C163" s="8" t="str">
        <f>IF(B163="","",VLOOKUP(B163,[0]!moj_c1:moj_kraj,2,0))</f>
        <v>Igra košarka 3:3 ili 5:5 (K). </v>
      </c>
      <c r="D163" s="40" t="s">
        <v>262</v>
      </c>
    </row>
    <row r="164" spans="1:4" ht="12">
      <c r="A164" s="10">
        <v>67</v>
      </c>
      <c r="B164" s="10">
        <v>186</v>
      </c>
      <c r="C164" s="8" t="str">
        <f>IF(B164="","",VLOOKUP(B164,[0]!moj_c1:moj_kraj,2,0))</f>
        <v>Mini odbojka 4:4 (O) </v>
      </c>
      <c r="D164" s="48" t="s">
        <v>263</v>
      </c>
    </row>
    <row r="165" spans="1:4" ht="12">
      <c r="A165" s="10"/>
      <c r="B165" s="10">
        <v>233</v>
      </c>
      <c r="C165" s="8" t="str">
        <f>IF(B165="","",VLOOKUP(B165,[0]!moj_c1:moj_kraj,2,0))</f>
        <v>Nogomet igra</v>
      </c>
      <c r="D165" s="48" t="s">
        <v>263</v>
      </c>
    </row>
    <row r="166" spans="1:4" ht="12">
      <c r="A166" s="10">
        <v>68</v>
      </c>
      <c r="B166" s="10">
        <v>227</v>
      </c>
      <c r="C166" s="8" t="str">
        <f>IF(B166="","",VLOOKUP(B166,[0]!moj_c1:moj_kraj,2,0))</f>
        <v>Testiranje finalnog stanja antropometrijskih dimenzija i motoričkih sposobnosti</v>
      </c>
      <c r="D166" s="48" t="s">
        <v>263</v>
      </c>
    </row>
    <row r="167" spans="1:4" ht="12">
      <c r="A167" s="10"/>
      <c r="B167" s="10">
        <v>229</v>
      </c>
      <c r="C167" s="8" t="str">
        <f>IF(B167="","",VLOOKUP(B167,[0]!moj_c1:moj_kraj,2,0))</f>
        <v>Rukomet igra, nogomet igra</v>
      </c>
      <c r="D167" s="48" t="s">
        <v>263</v>
      </c>
    </row>
    <row r="168" spans="1:4" ht="12">
      <c r="A168" s="10">
        <v>69</v>
      </c>
      <c r="B168" s="10">
        <v>227</v>
      </c>
      <c r="C168" s="8" t="str">
        <f>IF(B168="","",VLOOKUP(B168,[0]!moj_c1:moj_kraj,2,0))</f>
        <v>Testiranje finalnog stanja antropometrijskih dimenzija i motoričkih sposobnosti</v>
      </c>
      <c r="D168" s="48" t="s">
        <v>263</v>
      </c>
    </row>
    <row r="169" spans="1:4" ht="12">
      <c r="A169" s="10">
        <v>69</v>
      </c>
      <c r="B169" s="10">
        <v>229</v>
      </c>
      <c r="C169" s="8" t="str">
        <f>IF(B169="","",VLOOKUP(B169,[0]!moj_c1:moj_kraj,2,0))</f>
        <v>Rukomet igra, nogomet igra</v>
      </c>
      <c r="D169" s="48" t="s">
        <v>263</v>
      </c>
    </row>
    <row r="170" spans="1:4" ht="12">
      <c r="A170" s="10">
        <v>70</v>
      </c>
      <c r="B170" s="10">
        <v>231</v>
      </c>
      <c r="C170" s="8" t="str">
        <f>IF(B170="","",VLOOKUP(B170,[0]!moj_c1:moj_kraj,2,0))</f>
        <v>Ocjenjivanje na kraju školske godine</v>
      </c>
      <c r="D170" s="48" t="s">
        <v>263</v>
      </c>
    </row>
    <row r="171" spans="1:4" ht="12">
      <c r="A171" s="10"/>
      <c r="B171" s="10"/>
      <c r="C171" s="8"/>
      <c r="D171" s="60"/>
    </row>
    <row r="172" spans="1:4" ht="12">
      <c r="A172" s="10"/>
      <c r="B172" s="10"/>
      <c r="C172" s="8"/>
      <c r="D172" s="60"/>
    </row>
    <row r="173" spans="1:4" ht="12">
      <c r="A173" s="10"/>
      <c r="B173" s="10"/>
      <c r="C173" s="8"/>
      <c r="D173" s="60"/>
    </row>
    <row r="174" spans="1:4" ht="12">
      <c r="A174" s="10"/>
      <c r="B174" s="10"/>
      <c r="C174" s="8"/>
      <c r="D174" s="60"/>
    </row>
    <row r="175" spans="1:4" ht="12">
      <c r="A175" s="10"/>
      <c r="B175" s="10"/>
      <c r="C175" s="8"/>
      <c r="D175" s="6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&amp;L&amp;"Arial,Podebljano"OŠ KRAPINSKE TOPLICE
TEMATSKI GODIŠNJI PLAN 2023./24.&amp;R&amp;"Arial,Podebljano"Nastavne teme TZK - 8. RAZRED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5"/>
  <sheetViews>
    <sheetView view="pageLayout" workbookViewId="0" topLeftCell="B1">
      <selection activeCell="D125" sqref="D125"/>
    </sheetView>
  </sheetViews>
  <sheetFormatPr defaultColWidth="9.140625" defaultRowHeight="12.75"/>
  <cols>
    <col min="1" max="1" width="4.00390625" style="18" hidden="1" customWidth="1"/>
    <col min="2" max="2" width="73.8515625" style="19" customWidth="1"/>
    <col min="3" max="3" width="10.8515625" style="1" customWidth="1"/>
    <col min="4" max="16384" width="9.140625" style="1" customWidth="1"/>
  </cols>
  <sheetData>
    <row r="1" spans="1:3" ht="12.75">
      <c r="A1" s="20"/>
      <c r="B1" s="26" t="s">
        <v>250</v>
      </c>
      <c r="C1" s="14" t="s">
        <v>249</v>
      </c>
    </row>
    <row r="2" spans="1:3" ht="12" hidden="1">
      <c r="A2" s="25">
        <v>1</v>
      </c>
      <c r="B2" s="21" t="s">
        <v>237</v>
      </c>
      <c r="C2" s="9">
        <f>COUNTIF('5. razred'!$B:$B,A2)</f>
        <v>0</v>
      </c>
    </row>
    <row r="3" spans="1:3" ht="12" hidden="1">
      <c r="A3" s="25">
        <v>2</v>
      </c>
      <c r="B3" s="21" t="s">
        <v>0</v>
      </c>
      <c r="C3" s="9">
        <f>COUNTIF('5. razred'!$B:$B,A3)</f>
        <v>0</v>
      </c>
    </row>
    <row r="4" spans="1:3" ht="12" hidden="1">
      <c r="A4" s="25">
        <v>3</v>
      </c>
      <c r="B4" s="21" t="s">
        <v>1</v>
      </c>
      <c r="C4" s="9">
        <f>COUNTIF('5. razred'!$B:$B,A4)</f>
        <v>0</v>
      </c>
    </row>
    <row r="5" spans="1:3" ht="12" hidden="1">
      <c r="A5" s="25">
        <v>4</v>
      </c>
      <c r="B5" s="21" t="s">
        <v>23</v>
      </c>
      <c r="C5" s="9">
        <f>COUNTIF('5. razred'!$B:$B,A5)</f>
        <v>0</v>
      </c>
    </row>
    <row r="6" spans="1:3" ht="12" hidden="1">
      <c r="A6" s="25">
        <v>5</v>
      </c>
      <c r="B6" s="21" t="s">
        <v>31</v>
      </c>
      <c r="C6" s="9">
        <f>COUNTIF('5. razred'!$B:$B,A6)</f>
        <v>0</v>
      </c>
    </row>
    <row r="7" spans="1:3" ht="12.75" hidden="1">
      <c r="A7" s="25">
        <v>6</v>
      </c>
      <c r="B7" s="22" t="s">
        <v>39</v>
      </c>
      <c r="C7" s="9">
        <f>COUNTIF('5. razred'!$B:$B,A7)</f>
        <v>0</v>
      </c>
    </row>
    <row r="8" spans="1:3" ht="12" hidden="1">
      <c r="A8" s="25">
        <v>7</v>
      </c>
      <c r="B8" s="21" t="s">
        <v>46</v>
      </c>
      <c r="C8" s="9">
        <f>COUNTIF('5. razred'!$B:$B,A8)</f>
        <v>0</v>
      </c>
    </row>
    <row r="9" spans="1:3" ht="12" hidden="1">
      <c r="A9" s="25">
        <v>8</v>
      </c>
      <c r="B9" s="21" t="s">
        <v>214</v>
      </c>
      <c r="C9" s="9">
        <f>COUNTIF('5. razred'!$B:$B,A9)</f>
        <v>0</v>
      </c>
    </row>
    <row r="10" spans="1:3" ht="12" hidden="1">
      <c r="A10" s="25">
        <v>9</v>
      </c>
      <c r="B10" s="21" t="s">
        <v>62</v>
      </c>
      <c r="C10" s="9">
        <f>COUNTIF('5. razred'!$B:$B,A10)</f>
        <v>0</v>
      </c>
    </row>
    <row r="11" spans="1:3" ht="12" hidden="1">
      <c r="A11" s="25">
        <v>10</v>
      </c>
      <c r="B11" s="21" t="s">
        <v>215</v>
      </c>
      <c r="C11" s="9">
        <f>COUNTIF('5. razred'!$B:$B,A11)</f>
        <v>0</v>
      </c>
    </row>
    <row r="12" spans="1:3" ht="12" hidden="1">
      <c r="A12" s="25">
        <v>11</v>
      </c>
      <c r="B12" s="21" t="s">
        <v>63</v>
      </c>
      <c r="C12" s="9">
        <f>COUNTIF('5. razred'!$B:$B,A12)</f>
        <v>0</v>
      </c>
    </row>
    <row r="13" spans="1:3" ht="12" hidden="1">
      <c r="A13" s="25">
        <v>12</v>
      </c>
      <c r="B13" s="21" t="s">
        <v>64</v>
      </c>
      <c r="C13" s="9">
        <f>COUNTIF('5. razred'!$B:$B,A13)</f>
        <v>0</v>
      </c>
    </row>
    <row r="14" spans="1:3" ht="12" hidden="1">
      <c r="A14" s="25">
        <v>13</v>
      </c>
      <c r="B14" s="21" t="s">
        <v>223</v>
      </c>
      <c r="C14" s="9">
        <f>COUNTIF('5. razred'!$B:$B,A14)</f>
        <v>0</v>
      </c>
    </row>
    <row r="15" spans="1:3" ht="12" hidden="1">
      <c r="A15" s="25">
        <v>14</v>
      </c>
      <c r="B15" s="21" t="s">
        <v>65</v>
      </c>
      <c r="C15" s="9">
        <f>COUNTIF('5. razred'!$B:$B,A15)</f>
        <v>0</v>
      </c>
    </row>
    <row r="16" spans="1:3" ht="12" hidden="1">
      <c r="A16" s="25">
        <v>15</v>
      </c>
      <c r="B16" s="21" t="s">
        <v>66</v>
      </c>
      <c r="C16" s="9">
        <f>COUNTIF('5. razred'!$B:$B,A16)</f>
        <v>0</v>
      </c>
    </row>
    <row r="17" spans="1:3" ht="12.75" hidden="1">
      <c r="A17" s="25">
        <v>16</v>
      </c>
      <c r="B17" s="22" t="s">
        <v>67</v>
      </c>
      <c r="C17" s="9">
        <f>COUNTIF('5. razred'!$B:$B,A17)</f>
        <v>0</v>
      </c>
    </row>
    <row r="18" spans="1:3" ht="12" hidden="1">
      <c r="A18" s="25">
        <v>17</v>
      </c>
      <c r="B18" s="21" t="s">
        <v>68</v>
      </c>
      <c r="C18" s="9">
        <f>COUNTIF('5. razred'!$B:$B,A18)</f>
        <v>0</v>
      </c>
    </row>
    <row r="19" spans="1:3" ht="12" hidden="1">
      <c r="A19" s="25">
        <v>18</v>
      </c>
      <c r="B19" s="21" t="s">
        <v>69</v>
      </c>
      <c r="C19" s="9">
        <f>COUNTIF('5. razred'!$B:$B,A19)</f>
        <v>0</v>
      </c>
    </row>
    <row r="20" spans="1:3" ht="12.75">
      <c r="A20" s="25">
        <v>19</v>
      </c>
      <c r="B20" s="22" t="s">
        <v>70</v>
      </c>
      <c r="C20" s="9">
        <f>COUNTIF('5. razred'!$B:$B,A20)</f>
        <v>1</v>
      </c>
    </row>
    <row r="21" spans="1:3" ht="12.75" hidden="1">
      <c r="A21" s="25">
        <v>20</v>
      </c>
      <c r="B21" s="22" t="s">
        <v>71</v>
      </c>
      <c r="C21" s="9">
        <f>COUNTIF('5. razred'!$B:$B,A21)</f>
        <v>0</v>
      </c>
    </row>
    <row r="22" spans="1:3" ht="12" hidden="1">
      <c r="A22" s="25">
        <v>21</v>
      </c>
      <c r="B22" s="21" t="s">
        <v>72</v>
      </c>
      <c r="C22" s="9">
        <f>COUNTIF('5. razred'!$B:$B,A22)</f>
        <v>0</v>
      </c>
    </row>
    <row r="23" spans="1:3" ht="12.75" hidden="1">
      <c r="A23" s="25">
        <v>22</v>
      </c>
      <c r="B23" s="22" t="s">
        <v>73</v>
      </c>
      <c r="C23" s="9">
        <f>COUNTIF('5. razred'!$B:$B,A23)</f>
        <v>0</v>
      </c>
    </row>
    <row r="24" spans="1:3" ht="12.75" hidden="1">
      <c r="A24" s="25">
        <v>23</v>
      </c>
      <c r="B24" s="22" t="s">
        <v>74</v>
      </c>
      <c r="C24" s="9">
        <f>COUNTIF('5. razred'!$B:$B,A24)</f>
        <v>0</v>
      </c>
    </row>
    <row r="25" spans="1:3" ht="12" hidden="1">
      <c r="A25" s="25">
        <v>24</v>
      </c>
      <c r="B25" s="21" t="s">
        <v>75</v>
      </c>
      <c r="C25" s="9">
        <f>COUNTIF('5. razred'!$B:$B,A25)</f>
        <v>0</v>
      </c>
    </row>
    <row r="26" spans="1:3" ht="12" hidden="1">
      <c r="A26" s="25">
        <v>25</v>
      </c>
      <c r="B26" s="21" t="s">
        <v>76</v>
      </c>
      <c r="C26" s="9">
        <f>COUNTIF('5. razred'!$B:$B,A26)</f>
        <v>0</v>
      </c>
    </row>
    <row r="27" spans="1:3" ht="12" hidden="1">
      <c r="A27" s="25">
        <v>26</v>
      </c>
      <c r="B27" s="21" t="s">
        <v>2</v>
      </c>
      <c r="C27" s="9">
        <f>COUNTIF('5. razred'!$B:$B,A27)</f>
        <v>0</v>
      </c>
    </row>
    <row r="28" spans="1:3" ht="12" hidden="1">
      <c r="A28" s="25">
        <v>27</v>
      </c>
      <c r="B28" s="21" t="s">
        <v>9</v>
      </c>
      <c r="C28" s="9">
        <f>COUNTIF('5. razred'!$B:$B,A28)</f>
        <v>0</v>
      </c>
    </row>
    <row r="29" spans="1:3" ht="12.75" hidden="1">
      <c r="A29" s="25">
        <v>28</v>
      </c>
      <c r="B29" s="22" t="s">
        <v>16</v>
      </c>
      <c r="C29" s="9">
        <f>COUNTIF('5. razred'!$B:$B,A29)</f>
        <v>0</v>
      </c>
    </row>
    <row r="30" spans="1:3" ht="12" hidden="1">
      <c r="A30" s="25">
        <v>29</v>
      </c>
      <c r="B30" s="21" t="s">
        <v>24</v>
      </c>
      <c r="C30" s="9">
        <f>COUNTIF('5. razred'!$B:$B,A30)</f>
        <v>0</v>
      </c>
    </row>
    <row r="31" spans="1:3" ht="12" hidden="1">
      <c r="A31" s="25">
        <v>30</v>
      </c>
      <c r="B31" s="21" t="s">
        <v>32</v>
      </c>
      <c r="C31" s="9">
        <f>COUNTIF('5. razred'!$B:$B,A31)</f>
        <v>0</v>
      </c>
    </row>
    <row r="32" spans="1:3" ht="12" hidden="1">
      <c r="A32" s="25">
        <v>31</v>
      </c>
      <c r="B32" s="21" t="s">
        <v>40</v>
      </c>
      <c r="C32" s="9">
        <f>COUNTIF('5. razred'!$B:$B,A32)</f>
        <v>0</v>
      </c>
    </row>
    <row r="33" spans="1:3" ht="12" hidden="1">
      <c r="A33" s="25">
        <v>32</v>
      </c>
      <c r="B33" s="21" t="s">
        <v>47</v>
      </c>
      <c r="C33" s="9">
        <f>COUNTIF('5. razred'!$B:$B,A33)</f>
        <v>0</v>
      </c>
    </row>
    <row r="34" spans="1:3" ht="12" hidden="1">
      <c r="A34" s="25">
        <v>33</v>
      </c>
      <c r="B34" s="21" t="s">
        <v>54</v>
      </c>
      <c r="C34" s="9">
        <f>COUNTIF('5. razred'!$B:$B,A34)</f>
        <v>0</v>
      </c>
    </row>
    <row r="35" spans="1:3" ht="12" hidden="1">
      <c r="A35" s="25">
        <v>34</v>
      </c>
      <c r="B35" s="21" t="s">
        <v>77</v>
      </c>
      <c r="C35" s="9">
        <f>COUNTIF('5. razred'!$B:$B,A35)</f>
        <v>0</v>
      </c>
    </row>
    <row r="36" spans="1:3" ht="12.75" hidden="1">
      <c r="A36" s="25">
        <v>35</v>
      </c>
      <c r="B36" s="22" t="s">
        <v>78</v>
      </c>
      <c r="C36" s="9">
        <f>COUNTIF('5. razred'!$B:$B,A36)</f>
        <v>0</v>
      </c>
    </row>
    <row r="37" spans="1:3" ht="12" hidden="1">
      <c r="A37" s="25">
        <v>36</v>
      </c>
      <c r="B37" s="21" t="s">
        <v>79</v>
      </c>
      <c r="C37" s="9">
        <f>COUNTIF('5. razred'!$B:$B,A37)</f>
        <v>0</v>
      </c>
    </row>
    <row r="38" spans="1:3" ht="12">
      <c r="A38" s="25">
        <v>37</v>
      </c>
      <c r="B38" s="21" t="s">
        <v>80</v>
      </c>
      <c r="C38" s="9">
        <f>COUNTIF('5. razred'!$B:$B,A38)</f>
        <v>1</v>
      </c>
    </row>
    <row r="39" spans="1:3" ht="12" hidden="1">
      <c r="A39" s="25">
        <v>38</v>
      </c>
      <c r="B39" s="21" t="s">
        <v>81</v>
      </c>
      <c r="C39" s="9">
        <f>COUNTIF('5. razred'!$B:$B,A39)</f>
        <v>0</v>
      </c>
    </row>
    <row r="40" spans="1:3" ht="12" hidden="1">
      <c r="A40" s="25">
        <v>39</v>
      </c>
      <c r="B40" s="21" t="s">
        <v>82</v>
      </c>
      <c r="C40" s="9">
        <f>COUNTIF('5. razred'!$B:$B,A40)</f>
        <v>0</v>
      </c>
    </row>
    <row r="41" spans="1:3" ht="12.75" hidden="1">
      <c r="A41" s="25">
        <v>40</v>
      </c>
      <c r="B41" s="22" t="s">
        <v>83</v>
      </c>
      <c r="C41" s="9">
        <f>COUNTIF('5. razred'!$B:$B,A41)</f>
        <v>0</v>
      </c>
    </row>
    <row r="42" spans="1:3" ht="12.75" hidden="1">
      <c r="A42" s="25">
        <v>41</v>
      </c>
      <c r="B42" s="22" t="s">
        <v>84</v>
      </c>
      <c r="C42" s="9">
        <f>COUNTIF('5. razred'!$B:$B,A42)</f>
        <v>0</v>
      </c>
    </row>
    <row r="43" spans="1:3" ht="12" hidden="1">
      <c r="A43" s="25">
        <v>42</v>
      </c>
      <c r="B43" s="21" t="s">
        <v>85</v>
      </c>
      <c r="C43" s="9">
        <f>COUNTIF('5. razred'!$B:$B,A43)</f>
        <v>0</v>
      </c>
    </row>
    <row r="44" spans="1:3" ht="12" hidden="1">
      <c r="A44" s="25">
        <v>43</v>
      </c>
      <c r="B44" s="21" t="s">
        <v>86</v>
      </c>
      <c r="C44" s="9">
        <f>COUNTIF('5. razred'!$B:$B,A44)</f>
        <v>0</v>
      </c>
    </row>
    <row r="45" spans="1:3" ht="12" hidden="1">
      <c r="A45" s="25">
        <v>44</v>
      </c>
      <c r="B45" s="21" t="s">
        <v>87</v>
      </c>
      <c r="C45" s="9">
        <f>COUNTIF('5. razred'!$B:$B,A45)</f>
        <v>0</v>
      </c>
    </row>
    <row r="46" spans="1:3" ht="12" hidden="1">
      <c r="A46" s="25">
        <v>45</v>
      </c>
      <c r="B46" s="21" t="s">
        <v>88</v>
      </c>
      <c r="C46" s="9">
        <f>COUNTIF('5. razred'!$B:$B,A46)</f>
        <v>0</v>
      </c>
    </row>
    <row r="47" spans="1:3" ht="12" hidden="1">
      <c r="A47" s="25">
        <v>46</v>
      </c>
      <c r="B47" s="21" t="s">
        <v>89</v>
      </c>
      <c r="C47" s="9">
        <f>COUNTIF('5. razred'!$B:$B,A47)</f>
        <v>0</v>
      </c>
    </row>
    <row r="48" spans="1:3" ht="12" hidden="1">
      <c r="A48" s="25">
        <v>47</v>
      </c>
      <c r="B48" s="21" t="s">
        <v>90</v>
      </c>
      <c r="C48" s="9">
        <f>COUNTIF('5. razred'!$B:$B,A48)</f>
        <v>0</v>
      </c>
    </row>
    <row r="49" spans="1:3" ht="12.75" hidden="1">
      <c r="A49" s="25">
        <v>48</v>
      </c>
      <c r="B49" s="22" t="s">
        <v>91</v>
      </c>
      <c r="C49" s="9">
        <f>COUNTIF('5. razred'!$B:$B,A49)</f>
        <v>0</v>
      </c>
    </row>
    <row r="50" spans="1:3" ht="12" hidden="1">
      <c r="A50" s="25">
        <v>49</v>
      </c>
      <c r="B50" s="21" t="s">
        <v>92</v>
      </c>
      <c r="C50" s="9">
        <f>COUNTIF('5. razred'!$B:$B,A50)</f>
        <v>0</v>
      </c>
    </row>
    <row r="51" spans="1:3" ht="12.75">
      <c r="A51" s="25">
        <v>50</v>
      </c>
      <c r="B51" s="22" t="s">
        <v>93</v>
      </c>
      <c r="C51" s="9">
        <f>COUNTIF('5. razred'!$B:$B,A51)</f>
        <v>5</v>
      </c>
    </row>
    <row r="52" spans="1:3" ht="12" hidden="1">
      <c r="A52" s="25">
        <v>51</v>
      </c>
      <c r="B52" s="21" t="s">
        <v>94</v>
      </c>
      <c r="C52" s="9">
        <f>COUNTIF('5. razred'!$B:$B,A52)</f>
        <v>0</v>
      </c>
    </row>
    <row r="53" spans="1:3" ht="12" hidden="1">
      <c r="A53" s="25">
        <v>52</v>
      </c>
      <c r="B53" s="21" t="s">
        <v>3</v>
      </c>
      <c r="C53" s="9">
        <f>COUNTIF('5. razred'!$B:$B,A53)</f>
        <v>0</v>
      </c>
    </row>
    <row r="54" spans="1:3" ht="12" hidden="1">
      <c r="A54" s="25">
        <v>53</v>
      </c>
      <c r="B54" s="21" t="s">
        <v>10</v>
      </c>
      <c r="C54" s="9">
        <f>COUNTIF('5. razred'!$B:$B,A54)</f>
        <v>0</v>
      </c>
    </row>
    <row r="55" spans="1:3" ht="12.75" hidden="1">
      <c r="A55" s="25">
        <v>54</v>
      </c>
      <c r="B55" s="22" t="s">
        <v>17</v>
      </c>
      <c r="C55" s="9">
        <f>COUNTIF('5. razred'!$B:$B,A55)</f>
        <v>0</v>
      </c>
    </row>
    <row r="56" spans="1:3" ht="12" hidden="1">
      <c r="A56" s="25">
        <v>55</v>
      </c>
      <c r="B56" s="21" t="s">
        <v>25</v>
      </c>
      <c r="C56" s="9">
        <f>COUNTIF('5. razred'!$B:$B,A56)</f>
        <v>0</v>
      </c>
    </row>
    <row r="57" spans="1:3" ht="12" hidden="1">
      <c r="A57" s="25">
        <v>56</v>
      </c>
      <c r="B57" s="21" t="s">
        <v>33</v>
      </c>
      <c r="C57" s="9">
        <f>COUNTIF('5. razred'!$B:$B,A57)</f>
        <v>0</v>
      </c>
    </row>
    <row r="58" spans="1:3" ht="12" hidden="1">
      <c r="A58" s="25">
        <v>57</v>
      </c>
      <c r="B58" s="21" t="s">
        <v>41</v>
      </c>
      <c r="C58" s="9">
        <f>COUNTIF('5. razred'!$B:$B,A58)</f>
        <v>0</v>
      </c>
    </row>
    <row r="59" spans="1:3" ht="12.75" hidden="1">
      <c r="A59" s="25">
        <v>58</v>
      </c>
      <c r="B59" s="22" t="s">
        <v>48</v>
      </c>
      <c r="C59" s="9">
        <f>COUNTIF('5. razred'!$B:$B,A59)</f>
        <v>0</v>
      </c>
    </row>
    <row r="60" spans="1:3" ht="12" hidden="1">
      <c r="A60" s="25">
        <v>59</v>
      </c>
      <c r="B60" s="21" t="s">
        <v>55</v>
      </c>
      <c r="C60" s="9">
        <f>COUNTIF('5. razred'!$B:$B,A60)</f>
        <v>0</v>
      </c>
    </row>
    <row r="61" spans="1:3" ht="12" hidden="1">
      <c r="A61" s="25">
        <v>60</v>
      </c>
      <c r="B61" s="21" t="s">
        <v>95</v>
      </c>
      <c r="C61" s="9">
        <f>COUNTIF('5. razred'!$B:$B,A61)</f>
        <v>0</v>
      </c>
    </row>
    <row r="62" spans="1:3" ht="12.75">
      <c r="A62" s="25">
        <v>61</v>
      </c>
      <c r="B62" s="22" t="s">
        <v>96</v>
      </c>
      <c r="C62" s="9">
        <f>COUNTIF('5. razred'!$B:$B,A62)</f>
        <v>2</v>
      </c>
    </row>
    <row r="63" spans="1:3" ht="12" hidden="1">
      <c r="A63" s="25">
        <v>62</v>
      </c>
      <c r="B63" s="21" t="s">
        <v>97</v>
      </c>
      <c r="C63" s="9">
        <f>COUNTIF('5. razred'!$B:$B,A63)</f>
        <v>0</v>
      </c>
    </row>
    <row r="64" spans="1:3" ht="12" hidden="1">
      <c r="A64" s="25">
        <v>63</v>
      </c>
      <c r="B64" s="21" t="s">
        <v>98</v>
      </c>
      <c r="C64" s="9">
        <f>COUNTIF('5. razred'!$B:$B,A64)</f>
        <v>0</v>
      </c>
    </row>
    <row r="65" spans="1:3" ht="12" hidden="1">
      <c r="A65" s="25">
        <v>64</v>
      </c>
      <c r="B65" s="21" t="s">
        <v>99</v>
      </c>
      <c r="C65" s="9">
        <f>COUNTIF('5. razred'!$B:$B,A65)</f>
        <v>0</v>
      </c>
    </row>
    <row r="66" spans="1:3" ht="12" hidden="1">
      <c r="A66" s="25">
        <v>65</v>
      </c>
      <c r="B66" s="21" t="s">
        <v>100</v>
      </c>
      <c r="C66" s="9">
        <f>COUNTIF('5. razred'!$B:$B,A66)</f>
        <v>0</v>
      </c>
    </row>
    <row r="67" spans="1:3" ht="12.75" hidden="1">
      <c r="A67" s="25">
        <v>66</v>
      </c>
      <c r="B67" s="22" t="s">
        <v>101</v>
      </c>
      <c r="C67" s="9">
        <f>COUNTIF('5. razred'!$B:$B,A67)</f>
        <v>0</v>
      </c>
    </row>
    <row r="68" spans="1:3" ht="12" hidden="1">
      <c r="A68" s="25">
        <v>67</v>
      </c>
      <c r="B68" s="21" t="s">
        <v>102</v>
      </c>
      <c r="C68" s="9">
        <f>COUNTIF('5. razred'!$B:$B,A68)</f>
        <v>0</v>
      </c>
    </row>
    <row r="69" spans="1:3" ht="12" hidden="1">
      <c r="A69" s="25">
        <v>68</v>
      </c>
      <c r="B69" s="21" t="s">
        <v>103</v>
      </c>
      <c r="C69" s="9">
        <f>COUNTIF('5. razred'!$B:$B,A69)</f>
        <v>0</v>
      </c>
    </row>
    <row r="70" spans="1:3" ht="24.75" hidden="1">
      <c r="A70" s="25">
        <v>69</v>
      </c>
      <c r="B70" s="21" t="s">
        <v>238</v>
      </c>
      <c r="C70" s="9">
        <f>COUNTIF('5. razred'!$B:$B,A70)</f>
        <v>0</v>
      </c>
    </row>
    <row r="71" spans="1:3" ht="12.75" hidden="1">
      <c r="A71" s="25">
        <v>70</v>
      </c>
      <c r="B71" s="22" t="s">
        <v>104</v>
      </c>
      <c r="C71" s="9">
        <f>COUNTIF('5. razred'!$B:$B,A71)</f>
        <v>0</v>
      </c>
    </row>
    <row r="72" spans="1:3" ht="12.75" hidden="1">
      <c r="A72" s="25">
        <v>71</v>
      </c>
      <c r="B72" s="22" t="s">
        <v>105</v>
      </c>
      <c r="C72" s="9">
        <f>COUNTIF('5. razred'!$B:$B,A72)</f>
        <v>0</v>
      </c>
    </row>
    <row r="73" spans="1:3" ht="12">
      <c r="A73" s="25">
        <v>72</v>
      </c>
      <c r="B73" s="21" t="s">
        <v>106</v>
      </c>
      <c r="C73" s="9">
        <f>COUNTIF('5. razred'!$B:$B,A73)</f>
        <v>3</v>
      </c>
    </row>
    <row r="74" spans="1:3" ht="12.75" hidden="1">
      <c r="A74" s="25">
        <v>73</v>
      </c>
      <c r="B74" s="22" t="s">
        <v>107</v>
      </c>
      <c r="C74" s="9">
        <f>COUNTIF('5. razred'!$B:$B,A74)</f>
        <v>0</v>
      </c>
    </row>
    <row r="75" spans="1:3" ht="12" hidden="1">
      <c r="A75" s="25">
        <v>74</v>
      </c>
      <c r="B75" s="21" t="s">
        <v>108</v>
      </c>
      <c r="C75" s="9">
        <f>COUNTIF('5. razred'!$B:$B,A75)</f>
        <v>0</v>
      </c>
    </row>
    <row r="76" spans="1:3" ht="12" hidden="1">
      <c r="A76" s="25">
        <v>75</v>
      </c>
      <c r="B76" s="21" t="s">
        <v>109</v>
      </c>
      <c r="C76" s="9">
        <f>COUNTIF('5. razred'!$B:$B,A76)</f>
        <v>0</v>
      </c>
    </row>
    <row r="77" spans="1:3" ht="12" hidden="1">
      <c r="A77" s="25">
        <v>76</v>
      </c>
      <c r="B77" s="21" t="s">
        <v>110</v>
      </c>
      <c r="C77" s="9">
        <f>COUNTIF('5. razred'!$B:$B,A77)</f>
        <v>0</v>
      </c>
    </row>
    <row r="78" spans="1:3" ht="12.75" hidden="1">
      <c r="A78" s="25">
        <v>77</v>
      </c>
      <c r="B78" s="22" t="s">
        <v>111</v>
      </c>
      <c r="C78" s="9">
        <f>COUNTIF('5. razred'!$B:$B,A78)</f>
        <v>0</v>
      </c>
    </row>
    <row r="79" spans="1:3" ht="12" hidden="1">
      <c r="A79" s="25">
        <v>78</v>
      </c>
      <c r="B79" s="21" t="s">
        <v>112</v>
      </c>
      <c r="C79" s="9">
        <f>COUNTIF('5. razred'!$B:$B,A79)</f>
        <v>0</v>
      </c>
    </row>
    <row r="80" spans="1:3" ht="12" hidden="1">
      <c r="A80" s="25">
        <v>79</v>
      </c>
      <c r="B80" s="21" t="s">
        <v>4</v>
      </c>
      <c r="C80" s="9">
        <f>COUNTIF('5. razred'!$B:$B,A80)</f>
        <v>0</v>
      </c>
    </row>
    <row r="81" spans="1:3" ht="12" hidden="1">
      <c r="A81" s="25">
        <v>80</v>
      </c>
      <c r="B81" s="21" t="s">
        <v>11</v>
      </c>
      <c r="C81" s="9">
        <f>COUNTIF('5. razred'!$B:$B,A81)</f>
        <v>0</v>
      </c>
    </row>
    <row r="82" spans="1:3" ht="12" hidden="1">
      <c r="A82" s="25">
        <v>81</v>
      </c>
      <c r="B82" s="21" t="s">
        <v>18</v>
      </c>
      <c r="C82" s="9">
        <f>COUNTIF('5. razred'!$B:$B,A82)</f>
        <v>0</v>
      </c>
    </row>
    <row r="83" spans="1:3" ht="12.75" hidden="1">
      <c r="A83" s="25">
        <v>82</v>
      </c>
      <c r="B83" s="22" t="s">
        <v>26</v>
      </c>
      <c r="C83" s="9">
        <f>COUNTIF('5. razred'!$B:$B,A83)</f>
        <v>0</v>
      </c>
    </row>
    <row r="84" spans="1:3" ht="12" hidden="1">
      <c r="A84" s="25">
        <v>83</v>
      </c>
      <c r="B84" s="21" t="s">
        <v>34</v>
      </c>
      <c r="C84" s="9">
        <f>COUNTIF('5. razred'!$B:$B,A84)</f>
        <v>0</v>
      </c>
    </row>
    <row r="85" spans="1:3" ht="12" hidden="1">
      <c r="A85" s="25">
        <v>84</v>
      </c>
      <c r="B85" s="21" t="s">
        <v>42</v>
      </c>
      <c r="C85" s="9">
        <f>COUNTIF('5. razred'!$B:$B,A85)</f>
        <v>0</v>
      </c>
    </row>
    <row r="86" spans="1:3" ht="12">
      <c r="A86" s="25">
        <v>85</v>
      </c>
      <c r="B86" s="21" t="s">
        <v>49</v>
      </c>
      <c r="C86" s="9">
        <f>COUNTIF('5. razred'!$B:$B,A86)</f>
        <v>2</v>
      </c>
    </row>
    <row r="87" spans="1:3" ht="12" hidden="1">
      <c r="A87" s="25">
        <v>86</v>
      </c>
      <c r="B87" s="21" t="s">
        <v>56</v>
      </c>
      <c r="C87" s="9">
        <f>COUNTIF('5. razred'!$B:$B,A87)</f>
        <v>0</v>
      </c>
    </row>
    <row r="88" spans="1:3" ht="12.75" hidden="1">
      <c r="A88" s="25">
        <v>87</v>
      </c>
      <c r="B88" s="22" t="s">
        <v>113</v>
      </c>
      <c r="C88" s="9">
        <f>COUNTIF('5. razred'!$B:$B,A88)</f>
        <v>0</v>
      </c>
    </row>
    <row r="89" spans="1:3" ht="12" hidden="1">
      <c r="A89" s="25">
        <v>88</v>
      </c>
      <c r="B89" s="21" t="s">
        <v>114</v>
      </c>
      <c r="C89" s="9">
        <f>COUNTIF('5. razred'!$B:$B,A89)</f>
        <v>0</v>
      </c>
    </row>
    <row r="90" spans="1:3" ht="12">
      <c r="A90" s="25">
        <v>89</v>
      </c>
      <c r="B90" s="21" t="s">
        <v>115</v>
      </c>
      <c r="C90" s="9">
        <f>COUNTIF('5. razred'!$B:$B,A90)</f>
        <v>1</v>
      </c>
    </row>
    <row r="91" spans="1:3" ht="12" hidden="1">
      <c r="A91" s="25">
        <v>90</v>
      </c>
      <c r="B91" s="21" t="s">
        <v>116</v>
      </c>
      <c r="C91" s="9">
        <f>COUNTIF('5. razred'!$B:$B,A91)</f>
        <v>0</v>
      </c>
    </row>
    <row r="92" spans="1:3" ht="12" hidden="1">
      <c r="A92" s="25">
        <v>91</v>
      </c>
      <c r="B92" s="21" t="s">
        <v>117</v>
      </c>
      <c r="C92" s="9">
        <f>COUNTIF('5. razred'!$B:$B,A92)</f>
        <v>0</v>
      </c>
    </row>
    <row r="93" spans="1:3" ht="12" hidden="1">
      <c r="A93" s="25">
        <v>92</v>
      </c>
      <c r="B93" s="21" t="s">
        <v>118</v>
      </c>
      <c r="C93" s="9">
        <f>COUNTIF('5. razred'!$B:$B,A93)</f>
        <v>0</v>
      </c>
    </row>
    <row r="94" spans="1:3" ht="12" hidden="1">
      <c r="A94" s="25">
        <v>93</v>
      </c>
      <c r="B94" s="21" t="s">
        <v>119</v>
      </c>
      <c r="C94" s="9">
        <f>COUNTIF('5. razred'!$B:$B,A94)</f>
        <v>0</v>
      </c>
    </row>
    <row r="95" spans="1:3" ht="12" hidden="1">
      <c r="A95" s="25">
        <v>94</v>
      </c>
      <c r="B95" s="21" t="s">
        <v>120</v>
      </c>
      <c r="C95" s="9">
        <f>COUNTIF('5. razred'!$B:$B,A95)</f>
        <v>0</v>
      </c>
    </row>
    <row r="96" spans="1:3" ht="12.75" hidden="1">
      <c r="A96" s="25">
        <v>95</v>
      </c>
      <c r="B96" s="22" t="s">
        <v>121</v>
      </c>
      <c r="C96" s="9">
        <f>COUNTIF('5. razred'!$B:$B,A96)</f>
        <v>0</v>
      </c>
    </row>
    <row r="97" spans="1:3" ht="12.75">
      <c r="A97" s="25">
        <v>96</v>
      </c>
      <c r="B97" s="22" t="s">
        <v>122</v>
      </c>
      <c r="C97" s="9">
        <f>COUNTIF('5. razred'!$B:$B,A97)</f>
        <v>2</v>
      </c>
    </row>
    <row r="98" spans="1:3" ht="12">
      <c r="A98" s="25">
        <v>97</v>
      </c>
      <c r="B98" s="21" t="s">
        <v>123</v>
      </c>
      <c r="C98" s="9">
        <f>COUNTIF('5. razred'!$B:$B,A98)</f>
        <v>0</v>
      </c>
    </row>
    <row r="99" spans="1:3" ht="12">
      <c r="A99" s="25">
        <v>98</v>
      </c>
      <c r="B99" s="21" t="s">
        <v>124</v>
      </c>
      <c r="C99" s="9">
        <f>COUNTIF('5. razred'!$B:$B,A99)</f>
        <v>5</v>
      </c>
    </row>
    <row r="100" spans="1:3" ht="25.5" hidden="1">
      <c r="A100" s="25">
        <v>99</v>
      </c>
      <c r="B100" s="22" t="s">
        <v>125</v>
      </c>
      <c r="C100" s="9">
        <f>COUNTIF('5. razred'!$B:$B,A100)</f>
        <v>0</v>
      </c>
    </row>
    <row r="101" spans="1:3" ht="12">
      <c r="A101" s="25">
        <v>100</v>
      </c>
      <c r="B101" s="21" t="s">
        <v>126</v>
      </c>
      <c r="C101" s="9">
        <f>COUNTIF('5. razred'!$B:$B,A101)</f>
        <v>0</v>
      </c>
    </row>
    <row r="102" spans="1:3" ht="12" hidden="1">
      <c r="A102" s="25">
        <v>101</v>
      </c>
      <c r="B102" s="21" t="s">
        <v>127</v>
      </c>
      <c r="C102" s="9">
        <f>COUNTIF('5. razred'!$B:$B,A102)</f>
        <v>0</v>
      </c>
    </row>
    <row r="103" spans="1:3" ht="12" hidden="1">
      <c r="A103" s="25">
        <v>102</v>
      </c>
      <c r="B103" s="21" t="s">
        <v>128</v>
      </c>
      <c r="C103" s="9">
        <f>COUNTIF('5. razred'!$B:$B,A103)</f>
        <v>0</v>
      </c>
    </row>
    <row r="104" spans="1:3" ht="12.75" hidden="1">
      <c r="A104" s="25">
        <v>103</v>
      </c>
      <c r="B104" s="22" t="s">
        <v>129</v>
      </c>
      <c r="C104" s="9">
        <f>COUNTIF('5. razred'!$B:$B,A104)</f>
        <v>0</v>
      </c>
    </row>
    <row r="105" spans="1:3" ht="12">
      <c r="A105" s="25">
        <v>104</v>
      </c>
      <c r="B105" s="21" t="s">
        <v>224</v>
      </c>
      <c r="C105" s="9">
        <f>COUNTIF('5. razred'!$B:$B,A105)</f>
        <v>1</v>
      </c>
    </row>
    <row r="106" spans="1:3" ht="12">
      <c r="A106" s="25">
        <v>105</v>
      </c>
      <c r="B106" s="21" t="s">
        <v>5</v>
      </c>
      <c r="C106" s="9">
        <f>COUNTIF('5. razred'!$B:$B,A106)</f>
        <v>12</v>
      </c>
    </row>
    <row r="107" spans="1:3" ht="12.75">
      <c r="A107" s="25">
        <v>106</v>
      </c>
      <c r="B107" s="22" t="s">
        <v>12</v>
      </c>
      <c r="C107" s="9">
        <f>COUNTIF('5. razred'!$B:$B,A107)</f>
        <v>3</v>
      </c>
    </row>
    <row r="108" spans="1:3" ht="12.75">
      <c r="A108" s="25">
        <v>107</v>
      </c>
      <c r="B108" s="22" t="s">
        <v>19</v>
      </c>
      <c r="C108" s="9">
        <f>COUNTIF('5. razred'!$B:$B,A108)</f>
        <v>4</v>
      </c>
    </row>
    <row r="109" spans="1:3" ht="12.75">
      <c r="A109" s="25">
        <v>108</v>
      </c>
      <c r="B109" s="22" t="s">
        <v>27</v>
      </c>
      <c r="C109" s="9">
        <f>COUNTIF('5. razred'!$B:$B,A109)</f>
        <v>2</v>
      </c>
    </row>
    <row r="110" spans="1:3" ht="12" hidden="1">
      <c r="A110" s="25">
        <v>109</v>
      </c>
      <c r="B110" s="21" t="s">
        <v>35</v>
      </c>
      <c r="C110" s="9">
        <f>COUNTIF('5. razred'!$B:$B,A110)</f>
        <v>0</v>
      </c>
    </row>
    <row r="111" spans="1:3" ht="12" hidden="1">
      <c r="A111" s="25">
        <v>110</v>
      </c>
      <c r="B111" s="21" t="s">
        <v>43</v>
      </c>
      <c r="C111" s="9">
        <f>COUNTIF('5. razred'!$B:$B,A111)</f>
        <v>0</v>
      </c>
    </row>
    <row r="112" spans="1:3" ht="12">
      <c r="A112" s="25">
        <v>111</v>
      </c>
      <c r="B112" s="21" t="s">
        <v>50</v>
      </c>
      <c r="C112" s="9">
        <f>COUNTIF('5. razred'!$B:$B,A112)</f>
        <v>3</v>
      </c>
    </row>
    <row r="113" spans="1:3" ht="12.75">
      <c r="A113" s="25">
        <v>112</v>
      </c>
      <c r="B113" s="22" t="s">
        <v>57</v>
      </c>
      <c r="C113" s="9">
        <f>COUNTIF('5. razred'!$B:$B,A113)</f>
        <v>3</v>
      </c>
    </row>
    <row r="114" spans="1:3" ht="12.75">
      <c r="A114" s="25">
        <v>113</v>
      </c>
      <c r="B114" s="22" t="s">
        <v>130</v>
      </c>
      <c r="C114" s="9">
        <f>COUNTIF('5. razred'!$B:$B,A114)</f>
        <v>8</v>
      </c>
    </row>
    <row r="115" spans="1:3" ht="12">
      <c r="A115" s="25">
        <v>114</v>
      </c>
      <c r="B115" s="21" t="s">
        <v>131</v>
      </c>
      <c r="C115" s="9">
        <f>COUNTIF('5. razred'!$B:$B,A115)</f>
        <v>0</v>
      </c>
    </row>
    <row r="116" spans="1:3" ht="12" hidden="1">
      <c r="A116" s="25">
        <v>115</v>
      </c>
      <c r="B116" s="21" t="s">
        <v>132</v>
      </c>
      <c r="C116" s="9">
        <f>COUNTIF('5. razred'!$B:$B,A116)</f>
        <v>0</v>
      </c>
    </row>
    <row r="117" spans="1:3" ht="12">
      <c r="A117" s="25">
        <v>116</v>
      </c>
      <c r="B117" s="21" t="s">
        <v>133</v>
      </c>
      <c r="C117" s="9">
        <f>COUNTIF('5. razred'!$B:$B,A117)</f>
        <v>3</v>
      </c>
    </row>
    <row r="118" spans="1:3" ht="12" hidden="1">
      <c r="A118" s="25">
        <v>117</v>
      </c>
      <c r="B118" s="21" t="s">
        <v>134</v>
      </c>
      <c r="C118" s="9">
        <f>COUNTIF('5. razred'!$B:$B,A118)</f>
        <v>0</v>
      </c>
    </row>
    <row r="119" spans="1:3" ht="12.75">
      <c r="A119" s="25">
        <v>118</v>
      </c>
      <c r="B119" s="22" t="s">
        <v>135</v>
      </c>
      <c r="C119" s="9">
        <f>COUNTIF('5. razred'!$B:$B,A119)</f>
        <v>1</v>
      </c>
    </row>
    <row r="120" spans="1:3" ht="12">
      <c r="A120" s="25">
        <v>119</v>
      </c>
      <c r="B120" s="21" t="s">
        <v>136</v>
      </c>
      <c r="C120" s="9">
        <f>COUNTIF('5. razred'!$B:$B,A120)</f>
        <v>6</v>
      </c>
    </row>
    <row r="121" spans="1:3" ht="12">
      <c r="A121" s="25">
        <v>120</v>
      </c>
      <c r="B121" s="21" t="s">
        <v>137</v>
      </c>
      <c r="C121" s="9">
        <f>COUNTIF('5. razred'!$B:$B,A121)</f>
        <v>8</v>
      </c>
    </row>
    <row r="122" spans="1:3" ht="12.75">
      <c r="A122" s="25">
        <v>121</v>
      </c>
      <c r="B122" s="22" t="s">
        <v>138</v>
      </c>
      <c r="C122" s="9">
        <f>COUNTIF('5. razred'!$B:$B,A122)</f>
        <v>4</v>
      </c>
    </row>
    <row r="123" spans="1:3" ht="12">
      <c r="A123" s="25">
        <v>122</v>
      </c>
      <c r="B123" s="21" t="s">
        <v>139</v>
      </c>
      <c r="C123" s="9">
        <f>COUNTIF('5. razred'!$B:$B,A123)</f>
        <v>1</v>
      </c>
    </row>
    <row r="124" spans="1:3" ht="12.75">
      <c r="A124" s="25">
        <v>123</v>
      </c>
      <c r="B124" s="22" t="s">
        <v>252</v>
      </c>
      <c r="C124" s="9">
        <f>COUNTIF('5. razred'!$B:$B,A124)</f>
        <v>4</v>
      </c>
    </row>
    <row r="125" spans="1:3" ht="12">
      <c r="A125" s="25">
        <v>124</v>
      </c>
      <c r="B125" s="21" t="s">
        <v>141</v>
      </c>
      <c r="C125" s="9">
        <f>COUNTIF('5. razred'!$B:$B,A125)</f>
        <v>0</v>
      </c>
    </row>
    <row r="126" spans="1:3" ht="12.75">
      <c r="A126" s="25">
        <v>125</v>
      </c>
      <c r="B126" s="22" t="s">
        <v>142</v>
      </c>
      <c r="C126" s="9">
        <f>COUNTIF('5. razred'!$B:$B,A126)</f>
        <v>3</v>
      </c>
    </row>
    <row r="127" spans="1:3" ht="12">
      <c r="A127" s="25">
        <v>126</v>
      </c>
      <c r="B127" s="21" t="s">
        <v>143</v>
      </c>
      <c r="C127" s="9">
        <f>COUNTIF('5. razred'!$B:$B,A127)</f>
        <v>4</v>
      </c>
    </row>
    <row r="128" spans="1:3" ht="12">
      <c r="A128" s="25">
        <v>127</v>
      </c>
      <c r="B128" s="21" t="s">
        <v>144</v>
      </c>
      <c r="C128" s="9">
        <f>COUNTIF('5. razred'!$B:$B,A128)</f>
        <v>4</v>
      </c>
    </row>
    <row r="129" spans="1:3" ht="12">
      <c r="A129" s="25">
        <v>128</v>
      </c>
      <c r="B129" s="21" t="s">
        <v>145</v>
      </c>
      <c r="C129" s="9">
        <f>COUNTIF('5. razred'!$B:$B,A129)</f>
        <v>1</v>
      </c>
    </row>
    <row r="130" spans="1:3" ht="12">
      <c r="A130" s="25">
        <v>129</v>
      </c>
      <c r="B130" s="21" t="s">
        <v>146</v>
      </c>
      <c r="C130" s="9">
        <f>COUNTIF('5. razred'!$B:$B,A130)</f>
        <v>4</v>
      </c>
    </row>
    <row r="131" spans="1:3" ht="12.75">
      <c r="A131" s="25">
        <v>130</v>
      </c>
      <c r="B131" s="22" t="s">
        <v>147</v>
      </c>
      <c r="C131" s="9">
        <f>COUNTIF('5. razred'!$B:$B,A131)</f>
        <v>2</v>
      </c>
    </row>
    <row r="132" spans="1:3" ht="12">
      <c r="A132" s="25">
        <v>131</v>
      </c>
      <c r="B132" s="21" t="s">
        <v>148</v>
      </c>
      <c r="C132" s="9">
        <f>COUNTIF('5. razred'!$B:$B,A132)</f>
        <v>0</v>
      </c>
    </row>
    <row r="133" spans="1:3" ht="12" hidden="1">
      <c r="A133" s="25">
        <v>132</v>
      </c>
      <c r="B133" s="21" t="s">
        <v>149</v>
      </c>
      <c r="C133" s="9">
        <f>COUNTIF('5. razred'!$B:$B,A133)</f>
        <v>0</v>
      </c>
    </row>
    <row r="134" spans="1:3" ht="12" hidden="1">
      <c r="A134" s="25">
        <v>133</v>
      </c>
      <c r="B134" s="21" t="s">
        <v>150</v>
      </c>
      <c r="C134" s="9">
        <f>COUNTIF('5. razred'!$B:$B,A134)</f>
        <v>0</v>
      </c>
    </row>
    <row r="135" spans="1:3" ht="12">
      <c r="A135" s="25">
        <v>134</v>
      </c>
      <c r="B135" s="21" t="s">
        <v>151</v>
      </c>
      <c r="C135" s="9">
        <f>COUNTIF('5. razred'!$B:$B,A135)</f>
        <v>0</v>
      </c>
    </row>
    <row r="136" spans="1:3" ht="12" hidden="1">
      <c r="A136" s="25">
        <v>135</v>
      </c>
      <c r="B136" s="21" t="s">
        <v>152</v>
      </c>
      <c r="C136" s="9">
        <f>COUNTIF('5. razred'!$B:$B,A136)</f>
        <v>0</v>
      </c>
    </row>
    <row r="137" spans="1:3" ht="12.75" hidden="1">
      <c r="A137" s="25">
        <v>136</v>
      </c>
      <c r="B137" s="22" t="s">
        <v>6</v>
      </c>
      <c r="C137" s="9">
        <f>COUNTIF('5. razred'!$B:$B,A137)</f>
        <v>0</v>
      </c>
    </row>
    <row r="138" spans="1:3" ht="12" hidden="1">
      <c r="A138" s="25">
        <v>137</v>
      </c>
      <c r="B138" s="21" t="s">
        <v>13</v>
      </c>
      <c r="C138" s="9">
        <f>COUNTIF('5. razred'!$B:$B,A138)</f>
        <v>0</v>
      </c>
    </row>
    <row r="139" spans="1:3" ht="12" hidden="1">
      <c r="A139" s="25">
        <v>138</v>
      </c>
      <c r="B139" s="21" t="s">
        <v>20</v>
      </c>
      <c r="C139" s="9">
        <f>COUNTIF('5. razred'!$B:$B,A139)</f>
        <v>0</v>
      </c>
    </row>
    <row r="140" spans="1:3" ht="12" hidden="1">
      <c r="A140" s="25">
        <v>139</v>
      </c>
      <c r="B140" s="21" t="s">
        <v>28</v>
      </c>
      <c r="C140" s="9">
        <f>COUNTIF('5. razred'!$B:$B,A140)</f>
        <v>0</v>
      </c>
    </row>
    <row r="141" spans="1:3" ht="12.75" hidden="1">
      <c r="A141" s="25">
        <v>140</v>
      </c>
      <c r="B141" s="22" t="s">
        <v>36</v>
      </c>
      <c r="C141" s="9">
        <f>COUNTIF('5. razred'!$B:$B,A141)</f>
        <v>0</v>
      </c>
    </row>
    <row r="142" spans="1:3" ht="12" hidden="1">
      <c r="A142" s="25">
        <v>141</v>
      </c>
      <c r="B142" s="21" t="s">
        <v>44</v>
      </c>
      <c r="C142" s="9">
        <f>COUNTIF('5. razred'!$B:$B,A142)</f>
        <v>0</v>
      </c>
    </row>
    <row r="143" spans="1:3" ht="12.75" hidden="1">
      <c r="A143" s="25">
        <v>142</v>
      </c>
      <c r="B143" s="22" t="s">
        <v>51</v>
      </c>
      <c r="C143" s="9">
        <f>COUNTIF('5. razred'!$B:$B,A143)</f>
        <v>0</v>
      </c>
    </row>
    <row r="144" spans="1:3" ht="12.75" hidden="1">
      <c r="A144" s="25">
        <v>143</v>
      </c>
      <c r="B144" s="22" t="s">
        <v>58</v>
      </c>
      <c r="C144" s="9">
        <f>COUNTIF('5. razred'!$B:$B,A144)</f>
        <v>0</v>
      </c>
    </row>
    <row r="145" spans="1:3" ht="12" hidden="1">
      <c r="A145" s="25">
        <v>144</v>
      </c>
      <c r="B145" s="21" t="s">
        <v>153</v>
      </c>
      <c r="C145" s="9">
        <f>COUNTIF('5. razred'!$B:$B,A145)</f>
        <v>0</v>
      </c>
    </row>
    <row r="146" spans="1:3" ht="12.75" hidden="1">
      <c r="A146" s="25">
        <v>145</v>
      </c>
      <c r="B146" s="22" t="s">
        <v>154</v>
      </c>
      <c r="C146" s="9">
        <f>COUNTIF('5. razred'!$B:$B,A146)</f>
        <v>0</v>
      </c>
    </row>
    <row r="147" spans="1:3" ht="12" hidden="1">
      <c r="A147" s="25">
        <v>146</v>
      </c>
      <c r="B147" s="21" t="s">
        <v>134</v>
      </c>
      <c r="C147" s="9">
        <f>COUNTIF('5. razred'!$B:$B,A147)</f>
        <v>0</v>
      </c>
    </row>
    <row r="148" spans="1:3" ht="12" hidden="1">
      <c r="A148" s="25">
        <v>147</v>
      </c>
      <c r="B148" s="21" t="s">
        <v>155</v>
      </c>
      <c r="C148" s="9">
        <f>COUNTIF('5. razred'!$B:$B,A148)</f>
        <v>0</v>
      </c>
    </row>
    <row r="149" spans="1:3" ht="12" hidden="1">
      <c r="A149" s="25">
        <v>148</v>
      </c>
      <c r="B149" s="21" t="s">
        <v>156</v>
      </c>
      <c r="C149" s="9">
        <f>COUNTIF('5. razred'!$B:$B,A149)</f>
        <v>0</v>
      </c>
    </row>
    <row r="150" spans="1:3" ht="12" hidden="1">
      <c r="A150" s="25">
        <v>149</v>
      </c>
      <c r="B150" s="21" t="s">
        <v>157</v>
      </c>
      <c r="C150" s="9">
        <f>COUNTIF('5. razred'!$B:$B,A150)</f>
        <v>0</v>
      </c>
    </row>
    <row r="151" spans="1:3" ht="12">
      <c r="A151" s="25">
        <v>150</v>
      </c>
      <c r="B151" s="21" t="s">
        <v>158</v>
      </c>
      <c r="C151" s="9">
        <f>COUNTIF('5. razred'!$B:$B,A151)</f>
        <v>6</v>
      </c>
    </row>
    <row r="152" spans="1:3" ht="12" hidden="1">
      <c r="A152" s="25">
        <v>151</v>
      </c>
      <c r="B152" s="21" t="s">
        <v>159</v>
      </c>
      <c r="C152" s="9">
        <f>COUNTIF('5. razred'!$B:$B,A152)</f>
        <v>0</v>
      </c>
    </row>
    <row r="153" spans="1:3" ht="12.75" hidden="1">
      <c r="A153" s="25">
        <v>152</v>
      </c>
      <c r="B153" s="22" t="s">
        <v>160</v>
      </c>
      <c r="C153" s="9">
        <f>COUNTIF('5. razred'!$B:$B,A153)</f>
        <v>0</v>
      </c>
    </row>
    <row r="154" spans="1:3" ht="12">
      <c r="A154" s="25">
        <v>153</v>
      </c>
      <c r="B154" s="21" t="s">
        <v>161</v>
      </c>
      <c r="C154" s="9">
        <f>COUNTIF('5. razred'!$B:$B,A154)</f>
        <v>0</v>
      </c>
    </row>
    <row r="155" spans="1:3" ht="12">
      <c r="A155" s="25">
        <v>154</v>
      </c>
      <c r="B155" s="21" t="s">
        <v>162</v>
      </c>
      <c r="C155" s="9">
        <f>COUNTIF('5. razred'!$B:$B,A155)</f>
        <v>0</v>
      </c>
    </row>
    <row r="156" spans="1:3" ht="12.75" hidden="1">
      <c r="A156" s="25">
        <v>155</v>
      </c>
      <c r="B156" s="22" t="s">
        <v>163</v>
      </c>
      <c r="C156" s="9">
        <f>COUNTIF('5. razred'!$B:$B,A156)</f>
        <v>0</v>
      </c>
    </row>
    <row r="157" spans="1:3" ht="12.75" hidden="1">
      <c r="A157" s="25">
        <v>156</v>
      </c>
      <c r="B157" s="22" t="s">
        <v>164</v>
      </c>
      <c r="C157" s="9">
        <f>COUNTIF('5. razred'!$B:$B,A157)</f>
        <v>0</v>
      </c>
    </row>
    <row r="158" spans="1:3" ht="12" hidden="1">
      <c r="A158" s="25">
        <v>157</v>
      </c>
      <c r="B158" s="21" t="s">
        <v>165</v>
      </c>
      <c r="C158" s="9">
        <f>COUNTIF('5. razred'!$B:$B,A158)</f>
        <v>0</v>
      </c>
    </row>
    <row r="159" spans="1:3" ht="12.75">
      <c r="A159" s="25">
        <v>158</v>
      </c>
      <c r="B159" s="22" t="s">
        <v>166</v>
      </c>
      <c r="C159" s="9">
        <f>COUNTIF('5. razred'!$B:$B,A159)</f>
        <v>3</v>
      </c>
    </row>
    <row r="160" spans="1:3" ht="12">
      <c r="A160" s="25">
        <v>159</v>
      </c>
      <c r="B160" s="21" t="s">
        <v>167</v>
      </c>
      <c r="C160" s="9">
        <f>COUNTIF('5. razred'!$B:$B,A160)</f>
        <v>0</v>
      </c>
    </row>
    <row r="161" spans="1:3" ht="12" hidden="1">
      <c r="A161" s="25">
        <v>160</v>
      </c>
      <c r="B161" s="21" t="s">
        <v>168</v>
      </c>
      <c r="C161" s="9">
        <f>COUNTIF('5. razred'!$B:$B,A161)</f>
        <v>0</v>
      </c>
    </row>
    <row r="162" spans="1:3" ht="12" hidden="1">
      <c r="A162" s="25">
        <v>161</v>
      </c>
      <c r="B162" s="21" t="s">
        <v>169</v>
      </c>
      <c r="C162" s="9">
        <f>COUNTIF('5. razred'!$B:$B,A162)</f>
        <v>0</v>
      </c>
    </row>
    <row r="163" spans="1:3" ht="12" hidden="1">
      <c r="A163" s="25">
        <v>162</v>
      </c>
      <c r="B163" s="21" t="s">
        <v>170</v>
      </c>
      <c r="C163" s="9">
        <f>COUNTIF('5. razred'!$B:$B,A163)</f>
        <v>0</v>
      </c>
    </row>
    <row r="164" spans="1:3" ht="25.5" hidden="1">
      <c r="A164" s="25">
        <v>163</v>
      </c>
      <c r="B164" s="22" t="s">
        <v>171</v>
      </c>
      <c r="C164" s="9">
        <f>COUNTIF('5. razred'!$B:$B,A164)</f>
        <v>0</v>
      </c>
    </row>
    <row r="165" spans="1:3" ht="12" hidden="1">
      <c r="A165" s="25">
        <v>164</v>
      </c>
      <c r="B165" s="21" t="s">
        <v>172</v>
      </c>
      <c r="C165" s="9">
        <f>COUNTIF('5. razred'!$B:$B,A165)</f>
        <v>0</v>
      </c>
    </row>
    <row r="166" spans="1:3" ht="12" hidden="1">
      <c r="A166" s="25">
        <v>165</v>
      </c>
      <c r="B166" s="21" t="s">
        <v>173</v>
      </c>
      <c r="C166" s="9">
        <f>COUNTIF('5. razred'!$B:$B,A166)</f>
        <v>0</v>
      </c>
    </row>
    <row r="167" spans="1:3" ht="12.75" hidden="1">
      <c r="A167" s="25">
        <v>166</v>
      </c>
      <c r="B167" s="22" t="s">
        <v>7</v>
      </c>
      <c r="C167" s="9">
        <f>COUNTIF('5. razred'!$B:$B,A167)</f>
        <v>0</v>
      </c>
    </row>
    <row r="168" spans="1:3" ht="12" hidden="1">
      <c r="A168" s="25">
        <v>167</v>
      </c>
      <c r="B168" s="21" t="s">
        <v>14</v>
      </c>
      <c r="C168" s="9">
        <f>COUNTIF('5. razred'!$B:$B,A168)</f>
        <v>0</v>
      </c>
    </row>
    <row r="169" spans="1:3" ht="12" hidden="1">
      <c r="A169" s="25">
        <v>168</v>
      </c>
      <c r="B169" s="21" t="s">
        <v>21</v>
      </c>
      <c r="C169" s="9">
        <f>COUNTIF('5. razred'!$B:$B,A169)</f>
        <v>0</v>
      </c>
    </row>
    <row r="170" spans="1:3" ht="12" hidden="1">
      <c r="A170" s="25">
        <v>169</v>
      </c>
      <c r="B170" s="21" t="s">
        <v>29</v>
      </c>
      <c r="C170" s="9">
        <f>COUNTIF('5. razred'!$B:$B,A170)</f>
        <v>0</v>
      </c>
    </row>
    <row r="171" spans="1:3" ht="12" hidden="1">
      <c r="A171" s="25">
        <v>170</v>
      </c>
      <c r="B171" s="21" t="s">
        <v>37</v>
      </c>
      <c r="C171" s="9">
        <f>COUNTIF('5. razred'!$B:$B,A171)</f>
        <v>0</v>
      </c>
    </row>
    <row r="172" spans="1:3" ht="12" hidden="1">
      <c r="A172" s="25">
        <v>171</v>
      </c>
      <c r="B172" s="21" t="s">
        <v>45</v>
      </c>
      <c r="C172" s="9">
        <f>COUNTIF('5. razred'!$B:$B,A172)</f>
        <v>0</v>
      </c>
    </row>
    <row r="173" spans="1:3" ht="12.75" hidden="1">
      <c r="A173" s="25">
        <v>172</v>
      </c>
      <c r="B173" s="22" t="s">
        <v>52</v>
      </c>
      <c r="C173" s="9">
        <f>COUNTIF('5. razred'!$B:$B,A173)</f>
        <v>0</v>
      </c>
    </row>
    <row r="174" spans="1:3" ht="12" hidden="1">
      <c r="A174" s="25">
        <v>173</v>
      </c>
      <c r="B174" s="21" t="s">
        <v>59</v>
      </c>
      <c r="C174" s="9">
        <f>COUNTIF('5. razred'!$B:$B,A174)</f>
        <v>0</v>
      </c>
    </row>
    <row r="175" spans="1:3" ht="12" hidden="1">
      <c r="A175" s="25">
        <v>174</v>
      </c>
      <c r="B175" s="21" t="s">
        <v>174</v>
      </c>
      <c r="C175" s="9">
        <f>COUNTIF('5. razred'!$B:$B,A175)</f>
        <v>0</v>
      </c>
    </row>
    <row r="176" spans="1:3" ht="12" hidden="1">
      <c r="A176" s="25">
        <v>175</v>
      </c>
      <c r="B176" s="21" t="s">
        <v>175</v>
      </c>
      <c r="C176" s="9">
        <f>COUNTIF('5. razred'!$B:$B,A176)</f>
        <v>0</v>
      </c>
    </row>
    <row r="177" spans="1:3" ht="12.75" hidden="1">
      <c r="A177" s="25">
        <v>176</v>
      </c>
      <c r="B177" s="22" t="s">
        <v>176</v>
      </c>
      <c r="C177" s="9">
        <f>COUNTIF('5. razred'!$B:$B,A177)</f>
        <v>0</v>
      </c>
    </row>
    <row r="178" spans="1:3" ht="12" hidden="1">
      <c r="A178" s="25">
        <v>177</v>
      </c>
      <c r="B178" s="21" t="s">
        <v>177</v>
      </c>
      <c r="C178" s="9">
        <f>COUNTIF('5. razred'!$B:$B,A178)</f>
        <v>0</v>
      </c>
    </row>
    <row r="179" spans="1:3" ht="12" hidden="1">
      <c r="A179" s="25">
        <v>178</v>
      </c>
      <c r="B179" s="21" t="s">
        <v>178</v>
      </c>
      <c r="C179" s="9">
        <f>COUNTIF('5. razred'!$B:$B,A179)</f>
        <v>0</v>
      </c>
    </row>
    <row r="180" spans="1:3" ht="12.75" hidden="1">
      <c r="A180" s="25">
        <v>179</v>
      </c>
      <c r="B180" s="22" t="s">
        <v>179</v>
      </c>
      <c r="C180" s="9">
        <f>COUNTIF('5. razred'!$B:$B,A180)</f>
        <v>0</v>
      </c>
    </row>
    <row r="181" spans="1:3" ht="12" hidden="1">
      <c r="A181" s="25">
        <v>180</v>
      </c>
      <c r="B181" s="21" t="s">
        <v>180</v>
      </c>
      <c r="C181" s="9">
        <f>COUNTIF('5. razred'!$B:$B,A181)</f>
        <v>0</v>
      </c>
    </row>
    <row r="182" spans="1:3" ht="12" hidden="1">
      <c r="A182" s="25">
        <v>181</v>
      </c>
      <c r="B182" s="21" t="s">
        <v>181</v>
      </c>
      <c r="C182" s="9">
        <f>COUNTIF('5. razred'!$B:$B,A182)</f>
        <v>0</v>
      </c>
    </row>
    <row r="183" spans="1:3" ht="25.5" hidden="1">
      <c r="A183" s="25">
        <v>182</v>
      </c>
      <c r="B183" s="22" t="s">
        <v>182</v>
      </c>
      <c r="C183" s="9">
        <f>COUNTIF('5. razred'!$B:$B,A183)</f>
        <v>0</v>
      </c>
    </row>
    <row r="184" spans="1:3" ht="12" hidden="1">
      <c r="A184" s="25">
        <v>183</v>
      </c>
      <c r="B184" s="21" t="s">
        <v>183</v>
      </c>
      <c r="C184" s="9">
        <f>COUNTIF('5. razred'!$B:$B,A184)</f>
        <v>0</v>
      </c>
    </row>
    <row r="185" spans="1:3" ht="12" hidden="1">
      <c r="A185" s="25">
        <v>184</v>
      </c>
      <c r="B185" s="21" t="s">
        <v>184</v>
      </c>
      <c r="C185" s="9">
        <f>COUNTIF('5. razred'!$B:$B,A185)</f>
        <v>0</v>
      </c>
    </row>
    <row r="186" spans="1:3" ht="12.75" hidden="1">
      <c r="A186" s="25">
        <v>185</v>
      </c>
      <c r="B186" s="22" t="s">
        <v>185</v>
      </c>
      <c r="C186" s="9">
        <f>COUNTIF('5. razred'!$B:$B,A186)</f>
        <v>0</v>
      </c>
    </row>
    <row r="187" spans="1:3" ht="12" hidden="1">
      <c r="A187" s="25">
        <v>186</v>
      </c>
      <c r="B187" s="21" t="s">
        <v>186</v>
      </c>
      <c r="C187" s="9">
        <f>COUNTIF('5. razred'!$B:$B,A187)</f>
        <v>0</v>
      </c>
    </row>
    <row r="188" spans="1:3" ht="12" hidden="1">
      <c r="A188" s="25">
        <v>187</v>
      </c>
      <c r="B188" s="21" t="s">
        <v>187</v>
      </c>
      <c r="C188" s="9">
        <f>COUNTIF('5. razred'!$B:$B,A188)</f>
        <v>0</v>
      </c>
    </row>
    <row r="189" spans="1:3" ht="12" hidden="1">
      <c r="A189" s="25">
        <v>188</v>
      </c>
      <c r="B189" s="21" t="s">
        <v>188</v>
      </c>
      <c r="C189" s="9">
        <f>COUNTIF('5. razred'!$B:$B,A189)</f>
        <v>0</v>
      </c>
    </row>
    <row r="190" spans="1:3" ht="12.75" hidden="1">
      <c r="A190" s="25">
        <v>189</v>
      </c>
      <c r="B190" s="22" t="s">
        <v>189</v>
      </c>
      <c r="C190" s="9">
        <f>COUNTIF('5. razred'!$B:$B,A190)</f>
        <v>0</v>
      </c>
    </row>
    <row r="191" spans="1:3" ht="12" hidden="1">
      <c r="A191" s="25">
        <v>190</v>
      </c>
      <c r="B191" s="21" t="s">
        <v>190</v>
      </c>
      <c r="C191" s="9">
        <f>COUNTIF('5. razred'!$B:$B,A191)</f>
        <v>0</v>
      </c>
    </row>
    <row r="192" spans="1:3" ht="12" hidden="1">
      <c r="A192" s="25">
        <v>191</v>
      </c>
      <c r="B192" s="21" t="s">
        <v>191</v>
      </c>
      <c r="C192" s="9">
        <f>COUNTIF('5. razred'!$B:$B,A192)</f>
        <v>0</v>
      </c>
    </row>
    <row r="193" spans="1:3" ht="24.75" hidden="1">
      <c r="A193" s="25">
        <v>192</v>
      </c>
      <c r="B193" s="21" t="s">
        <v>244</v>
      </c>
      <c r="C193" s="9">
        <f>COUNTIF('5. razred'!$B:$B,A193)</f>
        <v>0</v>
      </c>
    </row>
    <row r="194" spans="1:3" ht="24.75" hidden="1">
      <c r="A194" s="25">
        <v>193</v>
      </c>
      <c r="B194" s="21" t="s">
        <v>251</v>
      </c>
      <c r="C194" s="9">
        <f>COUNTIF('5. razred'!$B:$B,A194)</f>
        <v>0</v>
      </c>
    </row>
    <row r="195" spans="1:3" ht="12" hidden="1">
      <c r="A195" s="25">
        <v>194</v>
      </c>
      <c r="B195" s="21" t="s">
        <v>193</v>
      </c>
      <c r="C195" s="9">
        <f>COUNTIF('5. razred'!$B:$B,A195)</f>
        <v>0</v>
      </c>
    </row>
    <row r="196" spans="1:3" ht="12.75" hidden="1">
      <c r="A196" s="25">
        <v>195</v>
      </c>
      <c r="B196" s="22" t="s">
        <v>194</v>
      </c>
      <c r="C196" s="9">
        <f>COUNTIF('5. razred'!$B:$B,A196)</f>
        <v>0</v>
      </c>
    </row>
    <row r="197" spans="1:3" ht="12.75" hidden="1">
      <c r="A197" s="25">
        <v>196</v>
      </c>
      <c r="B197" s="22" t="s">
        <v>248</v>
      </c>
      <c r="C197" s="9">
        <f>COUNTIF('5. razred'!$B:$B,A197)</f>
        <v>0</v>
      </c>
    </row>
    <row r="198" spans="1:3" ht="12" hidden="1">
      <c r="A198" s="25">
        <v>197</v>
      </c>
      <c r="B198" s="21" t="s">
        <v>195</v>
      </c>
      <c r="C198" s="9">
        <f>COUNTIF('5. razred'!$B:$B,A198)</f>
        <v>0</v>
      </c>
    </row>
    <row r="199" spans="1:3" ht="12" hidden="1">
      <c r="A199" s="25">
        <v>198</v>
      </c>
      <c r="B199" s="21" t="s">
        <v>196</v>
      </c>
      <c r="C199" s="9">
        <f>COUNTIF('5. razred'!$B:$B,A199)</f>
        <v>0</v>
      </c>
    </row>
    <row r="200" spans="1:3" ht="12" hidden="1">
      <c r="A200" s="25">
        <v>199</v>
      </c>
      <c r="B200" s="21" t="s">
        <v>8</v>
      </c>
      <c r="C200" s="9">
        <f>COUNTIF('5. razred'!$B:$B,A200)</f>
        <v>0</v>
      </c>
    </row>
    <row r="201" spans="1:3" ht="12.75" hidden="1">
      <c r="A201" s="25">
        <v>200</v>
      </c>
      <c r="B201" s="22" t="s">
        <v>15</v>
      </c>
      <c r="C201" s="9">
        <f>COUNTIF('5. razred'!$B:$B,A201)</f>
        <v>0</v>
      </c>
    </row>
    <row r="202" spans="1:3" ht="12" hidden="1">
      <c r="A202" s="25">
        <v>201</v>
      </c>
      <c r="B202" s="21" t="s">
        <v>22</v>
      </c>
      <c r="C202" s="9">
        <f>COUNTIF('5. razred'!$B:$B,A202)</f>
        <v>0</v>
      </c>
    </row>
    <row r="203" spans="1:3" ht="12" hidden="1">
      <c r="A203" s="25">
        <v>202</v>
      </c>
      <c r="B203" s="21" t="s">
        <v>30</v>
      </c>
      <c r="C203" s="9">
        <f>COUNTIF('5. razred'!$B:$B,A203)</f>
        <v>0</v>
      </c>
    </row>
    <row r="204" spans="1:3" ht="12" hidden="1">
      <c r="A204" s="25">
        <v>203</v>
      </c>
      <c r="B204" s="21" t="s">
        <v>38</v>
      </c>
      <c r="C204" s="9">
        <f>COUNTIF('5. razred'!$B:$B,A204)</f>
        <v>0</v>
      </c>
    </row>
    <row r="205" spans="1:3" ht="12" hidden="1">
      <c r="A205" s="25">
        <v>204</v>
      </c>
      <c r="B205" s="21" t="s">
        <v>246</v>
      </c>
      <c r="C205" s="9">
        <f>COUNTIF('5. razred'!$B:$B,A205)</f>
        <v>0</v>
      </c>
    </row>
    <row r="206" spans="1:3" ht="12.75" hidden="1">
      <c r="A206" s="25">
        <v>205</v>
      </c>
      <c r="B206" s="22" t="s">
        <v>60</v>
      </c>
      <c r="C206" s="9">
        <f>COUNTIF('5. razred'!$B:$B,A206)</f>
        <v>0</v>
      </c>
    </row>
    <row r="207" spans="1:3" ht="12" hidden="1">
      <c r="A207" s="25">
        <v>206</v>
      </c>
      <c r="B207" s="21" t="s">
        <v>197</v>
      </c>
      <c r="C207" s="9">
        <f>COUNTIF('5. razred'!$B:$B,A207)</f>
        <v>0</v>
      </c>
    </row>
    <row r="208" spans="1:3" ht="12" hidden="1">
      <c r="A208" s="25">
        <v>207</v>
      </c>
      <c r="B208" s="21" t="s">
        <v>198</v>
      </c>
      <c r="C208" s="9">
        <f>COUNTIF('5. razred'!$B:$B,A208)</f>
        <v>0</v>
      </c>
    </row>
    <row r="209" spans="1:3" ht="12.75" hidden="1">
      <c r="A209" s="25">
        <v>208</v>
      </c>
      <c r="B209" s="22" t="s">
        <v>199</v>
      </c>
      <c r="C209" s="9">
        <f>COUNTIF('5. razred'!$B:$B,A209)</f>
        <v>0</v>
      </c>
    </row>
    <row r="210" spans="1:3" ht="12.75" hidden="1">
      <c r="A210" s="25">
        <v>209</v>
      </c>
      <c r="B210" s="22" t="s">
        <v>200</v>
      </c>
      <c r="C210" s="9">
        <f>COUNTIF('5. razred'!$B:$B,A210)</f>
        <v>0</v>
      </c>
    </row>
    <row r="211" spans="1:3" ht="12" hidden="1">
      <c r="A211" s="25">
        <v>210</v>
      </c>
      <c r="B211" s="21" t="s">
        <v>201</v>
      </c>
      <c r="C211" s="9">
        <f>COUNTIF('5. razred'!$B:$B,A211)</f>
        <v>0</v>
      </c>
    </row>
    <row r="212" spans="1:3" ht="12.75" hidden="1">
      <c r="A212" s="25">
        <v>211</v>
      </c>
      <c r="B212" s="22" t="s">
        <v>202</v>
      </c>
      <c r="C212" s="9">
        <f>COUNTIF('5. razred'!$B:$B,A212)</f>
        <v>0</v>
      </c>
    </row>
    <row r="213" spans="1:3" ht="12" hidden="1">
      <c r="A213" s="25">
        <v>212</v>
      </c>
      <c r="B213" s="21" t="s">
        <v>203</v>
      </c>
      <c r="C213" s="9">
        <f>COUNTIF('5. razred'!$B:$B,A213)</f>
        <v>0</v>
      </c>
    </row>
    <row r="214" spans="1:3" ht="12" hidden="1">
      <c r="A214" s="25">
        <v>213</v>
      </c>
      <c r="B214" s="21" t="s">
        <v>204</v>
      </c>
      <c r="C214" s="9">
        <f>COUNTIF('5. razred'!$B:$B,A214)</f>
        <v>0</v>
      </c>
    </row>
    <row r="215" spans="1:3" ht="12.75" hidden="1">
      <c r="A215" s="25">
        <v>214</v>
      </c>
      <c r="B215" s="22" t="s">
        <v>205</v>
      </c>
      <c r="C215" s="9">
        <f>COUNTIF('5. razred'!$B:$B,A215)</f>
        <v>0</v>
      </c>
    </row>
    <row r="216" spans="1:3" ht="12" hidden="1">
      <c r="A216" s="25">
        <v>215</v>
      </c>
      <c r="B216" s="21" t="s">
        <v>206</v>
      </c>
      <c r="C216" s="9">
        <f>COUNTIF('5. razred'!$B:$B,A216)</f>
        <v>0</v>
      </c>
    </row>
    <row r="217" spans="1:3" ht="12" hidden="1">
      <c r="A217" s="25">
        <v>216</v>
      </c>
      <c r="B217" s="21" t="s">
        <v>207</v>
      </c>
      <c r="C217" s="9">
        <f>COUNTIF('5. razred'!$B:$B,A217)</f>
        <v>0</v>
      </c>
    </row>
    <row r="218" spans="1:3" ht="12.75" hidden="1">
      <c r="A218" s="25">
        <v>217</v>
      </c>
      <c r="B218" s="22" t="s">
        <v>208</v>
      </c>
      <c r="C218" s="9">
        <f>COUNTIF('5. razred'!$B:$B,A218)</f>
        <v>0</v>
      </c>
    </row>
    <row r="219" spans="1:3" ht="12" hidden="1">
      <c r="A219" s="25">
        <v>218</v>
      </c>
      <c r="B219" s="21" t="s">
        <v>209</v>
      </c>
      <c r="C219" s="9">
        <f>COUNTIF('5. razred'!$B:$B,A219)</f>
        <v>0</v>
      </c>
    </row>
    <row r="220" spans="1:3" ht="12" hidden="1">
      <c r="A220" s="25">
        <v>219</v>
      </c>
      <c r="B220" s="21" t="s">
        <v>210</v>
      </c>
      <c r="C220" s="9">
        <f>COUNTIF('5. razred'!$B:$B,A220)</f>
        <v>0</v>
      </c>
    </row>
    <row r="221" spans="1:3" ht="12" hidden="1">
      <c r="A221" s="25">
        <v>220</v>
      </c>
      <c r="B221" s="21" t="s">
        <v>53</v>
      </c>
      <c r="C221" s="9">
        <f>COUNTIF('5. razred'!$B:$B,A221)</f>
        <v>0</v>
      </c>
    </row>
    <row r="222" spans="1:3" ht="12" hidden="1">
      <c r="A222" s="25">
        <v>221</v>
      </c>
      <c r="B222" s="21" t="s">
        <v>61</v>
      </c>
      <c r="C222" s="9">
        <f>COUNTIF('5. razred'!$B:$B,A222)</f>
        <v>0</v>
      </c>
    </row>
    <row r="223" spans="1:3" ht="12.75" hidden="1">
      <c r="A223" s="25">
        <v>222</v>
      </c>
      <c r="B223" s="22" t="s">
        <v>211</v>
      </c>
      <c r="C223" s="9">
        <f>COUNTIF('5. razred'!$B:$B,A223)</f>
        <v>0</v>
      </c>
    </row>
    <row r="224" spans="1:3" ht="12" hidden="1">
      <c r="A224" s="25">
        <v>223</v>
      </c>
      <c r="B224" s="21" t="s">
        <v>212</v>
      </c>
      <c r="C224" s="9">
        <f>COUNTIF('5. razred'!$B:$B,A224)</f>
        <v>0</v>
      </c>
    </row>
    <row r="225" spans="1:3" ht="12.75" hidden="1">
      <c r="A225" s="25">
        <v>224</v>
      </c>
      <c r="B225" s="22" t="s">
        <v>213</v>
      </c>
      <c r="C225" s="9">
        <f>COUNTIF('5. razred'!$B:$B,A225)</f>
        <v>0</v>
      </c>
    </row>
    <row r="226" spans="1:3" ht="12">
      <c r="A226" s="25">
        <v>225</v>
      </c>
      <c r="B226" s="23" t="s">
        <v>236</v>
      </c>
      <c r="C226" s="9">
        <f>COUNTIF('5. razred'!$B:$B,A226)</f>
        <v>1</v>
      </c>
    </row>
    <row r="227" spans="1:3" ht="12">
      <c r="A227" s="25">
        <v>226</v>
      </c>
      <c r="B227" s="24" t="s">
        <v>234</v>
      </c>
      <c r="C227" s="9">
        <f>COUNTIF('5. razred'!$B:$B,A227)</f>
        <v>2</v>
      </c>
    </row>
    <row r="228" spans="1:3" ht="12">
      <c r="A228" s="25">
        <v>227</v>
      </c>
      <c r="B228" s="24" t="s">
        <v>235</v>
      </c>
      <c r="C228" s="9">
        <f>COUNTIF('5. razred'!$B:$B,A228)</f>
        <v>2</v>
      </c>
    </row>
    <row r="229" spans="1:3" ht="12" hidden="1">
      <c r="A229" s="25">
        <v>228</v>
      </c>
      <c r="B229" s="23" t="s">
        <v>247</v>
      </c>
      <c r="C229" s="9">
        <f>COUNTIF('5. razred'!$B:$B,A229)</f>
        <v>0</v>
      </c>
    </row>
    <row r="230" spans="1:3" ht="12">
      <c r="A230" s="25">
        <v>229</v>
      </c>
      <c r="B230" s="23" t="s">
        <v>245</v>
      </c>
      <c r="C230" s="9">
        <f>COUNTIF('5. razred'!$B:$B,A230)</f>
        <v>3</v>
      </c>
    </row>
    <row r="231" spans="1:3" ht="12">
      <c r="A231" s="25">
        <v>230</v>
      </c>
      <c r="B231" s="23" t="s">
        <v>239</v>
      </c>
      <c r="C231" s="9">
        <f>COUNTIF('5. razred'!$B:$B,A231)</f>
        <v>0</v>
      </c>
    </row>
    <row r="232" spans="1:3" ht="12">
      <c r="A232" s="25">
        <v>231</v>
      </c>
      <c r="B232" s="23" t="s">
        <v>240</v>
      </c>
      <c r="C232" s="9">
        <f>COUNTIF('5. razred'!$B:$B,A232)</f>
        <v>1</v>
      </c>
    </row>
    <row r="233" spans="1:3" ht="12">
      <c r="A233" s="25">
        <v>232</v>
      </c>
      <c r="B233" s="23" t="s">
        <v>241</v>
      </c>
      <c r="C233" s="9">
        <f>COUNTIF('5. razred'!$B:$B,A233)</f>
        <v>1</v>
      </c>
    </row>
    <row r="234" spans="1:3" ht="12">
      <c r="A234" s="25">
        <v>233</v>
      </c>
      <c r="B234" s="23" t="s">
        <v>242</v>
      </c>
      <c r="C234" s="9">
        <f>COUNTIF('5. razred'!$B:$B,A234)</f>
        <v>1</v>
      </c>
    </row>
    <row r="235" spans="1:3" ht="12">
      <c r="A235" s="25">
        <v>234</v>
      </c>
      <c r="B235" s="23" t="s">
        <v>243</v>
      </c>
      <c r="C235" s="9">
        <f>COUNTIF('5. razred'!$B:$B,A235)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&amp;L&amp;"Arial,Bold"Frekvencije tema TZK&amp;C&amp;"Arial,Bold"5. razred&amp;R&amp;"Arial,Bold"šk. god. 2020-2021.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35"/>
  <sheetViews>
    <sheetView workbookViewId="0" topLeftCell="B128">
      <selection activeCell="C38" sqref="C38"/>
    </sheetView>
  </sheetViews>
  <sheetFormatPr defaultColWidth="9.140625" defaultRowHeight="12.75"/>
  <cols>
    <col min="1" max="1" width="4.00390625" style="18" hidden="1" customWidth="1"/>
    <col min="2" max="2" width="73.8515625" style="19" customWidth="1"/>
    <col min="3" max="3" width="11.57421875" style="1" customWidth="1"/>
    <col min="4" max="16384" width="9.140625" style="1" customWidth="1"/>
  </cols>
  <sheetData>
    <row r="1" spans="2:3" ht="12.75">
      <c r="B1" s="27" t="s">
        <v>250</v>
      </c>
      <c r="C1" s="27" t="s">
        <v>249</v>
      </c>
    </row>
    <row r="2" spans="1:3" ht="12" hidden="1">
      <c r="A2" s="25">
        <v>1</v>
      </c>
      <c r="B2" s="21" t="s">
        <v>237</v>
      </c>
      <c r="C2" s="9">
        <f>COUNTIF('6. razred'!$B:$B,A2)</f>
        <v>0</v>
      </c>
    </row>
    <row r="3" spans="1:3" ht="12" hidden="1">
      <c r="A3" s="25">
        <v>2</v>
      </c>
      <c r="B3" s="21" t="s">
        <v>0</v>
      </c>
      <c r="C3" s="9">
        <f>COUNTIF('6. razred'!$B:$B,A3)</f>
        <v>0</v>
      </c>
    </row>
    <row r="4" spans="1:3" ht="12" hidden="1">
      <c r="A4" s="25">
        <v>3</v>
      </c>
      <c r="B4" s="21" t="s">
        <v>1</v>
      </c>
      <c r="C4" s="9">
        <f>COUNTIF('6. razred'!$B:$B,A4)</f>
        <v>0</v>
      </c>
    </row>
    <row r="5" spans="1:3" ht="12" hidden="1">
      <c r="A5" s="25">
        <v>4</v>
      </c>
      <c r="B5" s="21" t="s">
        <v>23</v>
      </c>
      <c r="C5" s="9">
        <f>COUNTIF('6. razred'!$B:$B,A5)</f>
        <v>0</v>
      </c>
    </row>
    <row r="6" spans="1:3" ht="12" hidden="1">
      <c r="A6" s="25">
        <v>5</v>
      </c>
      <c r="B6" s="21" t="s">
        <v>31</v>
      </c>
      <c r="C6" s="9">
        <f>COUNTIF('6. razred'!$B:$B,A6)</f>
        <v>0</v>
      </c>
    </row>
    <row r="7" spans="1:3" ht="12.75" hidden="1">
      <c r="A7" s="25">
        <v>6</v>
      </c>
      <c r="B7" s="22" t="s">
        <v>39</v>
      </c>
      <c r="C7" s="9">
        <f>COUNTIF('6. razred'!$B:$B,A7)</f>
        <v>0</v>
      </c>
    </row>
    <row r="8" spans="1:3" ht="12" hidden="1">
      <c r="A8" s="25">
        <v>7</v>
      </c>
      <c r="B8" s="21" t="s">
        <v>46</v>
      </c>
      <c r="C8" s="9">
        <f>COUNTIF('6. razred'!$B:$B,A8)</f>
        <v>0</v>
      </c>
    </row>
    <row r="9" spans="1:3" ht="12" hidden="1">
      <c r="A9" s="25">
        <v>8</v>
      </c>
      <c r="B9" s="21" t="s">
        <v>214</v>
      </c>
      <c r="C9" s="9">
        <f>COUNTIF('6. razred'!$B:$B,A9)</f>
        <v>0</v>
      </c>
    </row>
    <row r="10" spans="1:3" ht="12" hidden="1">
      <c r="A10" s="25">
        <v>9</v>
      </c>
      <c r="B10" s="21" t="s">
        <v>62</v>
      </c>
      <c r="C10" s="9">
        <f>COUNTIF('6. razred'!$B:$B,A10)</f>
        <v>0</v>
      </c>
    </row>
    <row r="11" spans="1:3" ht="12" hidden="1">
      <c r="A11" s="25">
        <v>10</v>
      </c>
      <c r="B11" s="21" t="s">
        <v>215</v>
      </c>
      <c r="C11" s="9">
        <f>COUNTIF('6. razred'!$B:$B,A11)</f>
        <v>0</v>
      </c>
    </row>
    <row r="12" spans="1:3" ht="12" hidden="1">
      <c r="A12" s="25">
        <v>11</v>
      </c>
      <c r="B12" s="21" t="s">
        <v>63</v>
      </c>
      <c r="C12" s="9">
        <f>COUNTIF('6. razred'!$B:$B,A12)</f>
        <v>0</v>
      </c>
    </row>
    <row r="13" spans="1:3" ht="12" hidden="1">
      <c r="A13" s="25">
        <v>12</v>
      </c>
      <c r="B13" s="21" t="s">
        <v>64</v>
      </c>
      <c r="C13" s="9">
        <f>COUNTIF('6. razred'!$B:$B,A13)</f>
        <v>0</v>
      </c>
    </row>
    <row r="14" spans="1:3" ht="12" hidden="1">
      <c r="A14" s="25">
        <v>13</v>
      </c>
      <c r="B14" s="21" t="s">
        <v>223</v>
      </c>
      <c r="C14" s="9">
        <f>COUNTIF('6. razred'!$B:$B,A14)</f>
        <v>0</v>
      </c>
    </row>
    <row r="15" spans="1:3" ht="12" hidden="1">
      <c r="A15" s="25">
        <v>14</v>
      </c>
      <c r="B15" s="21" t="s">
        <v>65</v>
      </c>
      <c r="C15" s="9">
        <f>COUNTIF('6. razred'!$B:$B,A15)</f>
        <v>0</v>
      </c>
    </row>
    <row r="16" spans="1:3" ht="12" hidden="1">
      <c r="A16" s="25">
        <v>15</v>
      </c>
      <c r="B16" s="21" t="s">
        <v>66</v>
      </c>
      <c r="C16" s="9">
        <f>COUNTIF('6. razred'!$B:$B,A16)</f>
        <v>0</v>
      </c>
    </row>
    <row r="17" spans="1:3" ht="12.75" hidden="1">
      <c r="A17" s="25">
        <v>16</v>
      </c>
      <c r="B17" s="22" t="s">
        <v>67</v>
      </c>
      <c r="C17" s="9">
        <f>COUNTIF('6. razred'!$B:$B,A17)</f>
        <v>0</v>
      </c>
    </row>
    <row r="18" spans="1:3" ht="12" hidden="1">
      <c r="A18" s="25">
        <v>17</v>
      </c>
      <c r="B18" s="21" t="s">
        <v>68</v>
      </c>
      <c r="C18" s="9">
        <f>COUNTIF('6. razred'!$B:$B,A18)</f>
        <v>0</v>
      </c>
    </row>
    <row r="19" spans="1:3" ht="12" hidden="1">
      <c r="A19" s="25">
        <v>18</v>
      </c>
      <c r="B19" s="21" t="s">
        <v>69</v>
      </c>
      <c r="C19" s="9">
        <f>COUNTIF('6. razred'!$B:$B,A19)</f>
        <v>0</v>
      </c>
    </row>
    <row r="20" spans="1:3" ht="12.75" hidden="1">
      <c r="A20" s="25">
        <v>19</v>
      </c>
      <c r="B20" s="22" t="s">
        <v>70</v>
      </c>
      <c r="C20" s="9">
        <f>COUNTIF('6. razred'!$B:$B,A20)</f>
        <v>0</v>
      </c>
    </row>
    <row r="21" spans="1:3" ht="12.75" hidden="1">
      <c r="A21" s="25">
        <v>20</v>
      </c>
      <c r="B21" s="22" t="s">
        <v>71</v>
      </c>
      <c r="C21" s="9">
        <f>COUNTIF('6. razred'!$B:$B,A21)</f>
        <v>0</v>
      </c>
    </row>
    <row r="22" spans="1:3" ht="12" hidden="1">
      <c r="A22" s="25">
        <v>21</v>
      </c>
      <c r="B22" s="21" t="s">
        <v>72</v>
      </c>
      <c r="C22" s="9">
        <f>COUNTIF('6. razred'!$B:$B,A22)</f>
        <v>0</v>
      </c>
    </row>
    <row r="23" spans="1:3" ht="12.75" hidden="1">
      <c r="A23" s="25">
        <v>22</v>
      </c>
      <c r="B23" s="22" t="s">
        <v>73</v>
      </c>
      <c r="C23" s="9">
        <f>COUNTIF('6. razred'!$B:$B,A23)</f>
        <v>0</v>
      </c>
    </row>
    <row r="24" spans="1:3" ht="12.75" hidden="1">
      <c r="A24" s="25">
        <v>23</v>
      </c>
      <c r="B24" s="22" t="s">
        <v>74</v>
      </c>
      <c r="C24" s="9">
        <f>COUNTIF('6. razred'!$B:$B,A24)</f>
        <v>0</v>
      </c>
    </row>
    <row r="25" spans="1:3" ht="12" hidden="1">
      <c r="A25" s="25">
        <v>24</v>
      </c>
      <c r="B25" s="21" t="s">
        <v>75</v>
      </c>
      <c r="C25" s="9">
        <f>COUNTIF('6. razred'!$B:$B,A25)</f>
        <v>0</v>
      </c>
    </row>
    <row r="26" spans="1:3" ht="12" hidden="1">
      <c r="A26" s="25">
        <v>25</v>
      </c>
      <c r="B26" s="21" t="s">
        <v>76</v>
      </c>
      <c r="C26" s="9">
        <f>COUNTIF('6. razred'!$B:$B,A26)</f>
        <v>0</v>
      </c>
    </row>
    <row r="27" spans="1:3" ht="12" hidden="1">
      <c r="A27" s="25">
        <v>26</v>
      </c>
      <c r="B27" s="21" t="s">
        <v>2</v>
      </c>
      <c r="C27" s="9">
        <f>COUNTIF('6. razred'!$B:$B,A27)</f>
        <v>0</v>
      </c>
    </row>
    <row r="28" spans="1:3" ht="12" hidden="1">
      <c r="A28" s="25">
        <v>27</v>
      </c>
      <c r="B28" s="21" t="s">
        <v>9</v>
      </c>
      <c r="C28" s="9">
        <f>COUNTIF('6. razred'!$B:$B,A28)</f>
        <v>0</v>
      </c>
    </row>
    <row r="29" spans="1:3" ht="12.75" hidden="1">
      <c r="A29" s="25">
        <v>28</v>
      </c>
      <c r="B29" s="22" t="s">
        <v>16</v>
      </c>
      <c r="C29" s="9">
        <f>COUNTIF('6. razred'!$B:$B,A29)</f>
        <v>0</v>
      </c>
    </row>
    <row r="30" spans="1:3" ht="12" hidden="1">
      <c r="A30" s="25">
        <v>29</v>
      </c>
      <c r="B30" s="21" t="s">
        <v>24</v>
      </c>
      <c r="C30" s="9">
        <f>COUNTIF('6. razred'!$B:$B,A30)</f>
        <v>0</v>
      </c>
    </row>
    <row r="31" spans="1:3" ht="12" hidden="1">
      <c r="A31" s="25">
        <v>30</v>
      </c>
      <c r="B31" s="21" t="s">
        <v>32</v>
      </c>
      <c r="C31" s="9">
        <f>COUNTIF('6. razred'!$B:$B,A31)</f>
        <v>0</v>
      </c>
    </row>
    <row r="32" spans="1:3" ht="12" hidden="1">
      <c r="A32" s="25">
        <v>31</v>
      </c>
      <c r="B32" s="21" t="s">
        <v>40</v>
      </c>
      <c r="C32" s="9">
        <f>COUNTIF('6. razred'!$B:$B,A32)</f>
        <v>0</v>
      </c>
    </row>
    <row r="33" spans="1:3" ht="12" hidden="1">
      <c r="A33" s="25">
        <v>32</v>
      </c>
      <c r="B33" s="21" t="s">
        <v>47</v>
      </c>
      <c r="C33" s="9">
        <f>COUNTIF('6. razred'!$B:$B,A33)</f>
        <v>0</v>
      </c>
    </row>
    <row r="34" spans="1:3" ht="12" hidden="1">
      <c r="A34" s="25">
        <v>33</v>
      </c>
      <c r="B34" s="21" t="s">
        <v>54</v>
      </c>
      <c r="C34" s="9">
        <f>COUNTIF('6. razred'!$B:$B,A34)</f>
        <v>0</v>
      </c>
    </row>
    <row r="35" spans="1:3" ht="12" hidden="1">
      <c r="A35" s="25">
        <v>34</v>
      </c>
      <c r="B35" s="21" t="s">
        <v>77</v>
      </c>
      <c r="C35" s="9">
        <f>COUNTIF('6. razred'!$B:$B,A35)</f>
        <v>0</v>
      </c>
    </row>
    <row r="36" spans="1:3" ht="12.75" hidden="1">
      <c r="A36" s="25">
        <v>35</v>
      </c>
      <c r="B36" s="22" t="s">
        <v>78</v>
      </c>
      <c r="C36" s="9">
        <f>COUNTIF('6. razred'!$B:$B,A36)</f>
        <v>0</v>
      </c>
    </row>
    <row r="37" spans="1:3" ht="12" hidden="1">
      <c r="A37" s="25">
        <v>36</v>
      </c>
      <c r="B37" s="21" t="s">
        <v>79</v>
      </c>
      <c r="C37" s="9">
        <f>COUNTIF('6. razred'!$B:$B,A37)</f>
        <v>0</v>
      </c>
    </row>
    <row r="38" spans="1:3" ht="12">
      <c r="A38" s="25">
        <v>37</v>
      </c>
      <c r="B38" s="21" t="s">
        <v>80</v>
      </c>
      <c r="C38" s="9">
        <f>COUNTIF('6. razred'!$B:$B,A38)</f>
        <v>1</v>
      </c>
    </row>
    <row r="39" spans="1:3" ht="12" hidden="1">
      <c r="A39" s="25">
        <v>38</v>
      </c>
      <c r="B39" s="21" t="s">
        <v>81</v>
      </c>
      <c r="C39" s="9">
        <f>COUNTIF('6. razred'!$B:$B,A39)</f>
        <v>0</v>
      </c>
    </row>
    <row r="40" spans="1:3" ht="12" hidden="1">
      <c r="A40" s="25">
        <v>39</v>
      </c>
      <c r="B40" s="21" t="s">
        <v>82</v>
      </c>
      <c r="C40" s="9">
        <f>COUNTIF('6. razred'!$B:$B,A40)</f>
        <v>0</v>
      </c>
    </row>
    <row r="41" spans="1:3" ht="12.75" hidden="1">
      <c r="A41" s="25">
        <v>40</v>
      </c>
      <c r="B41" s="22" t="s">
        <v>83</v>
      </c>
      <c r="C41" s="9">
        <f>COUNTIF('6. razred'!$B:$B,A41)</f>
        <v>0</v>
      </c>
    </row>
    <row r="42" spans="1:3" ht="12.75" hidden="1">
      <c r="A42" s="25">
        <v>41</v>
      </c>
      <c r="B42" s="22" t="s">
        <v>84</v>
      </c>
      <c r="C42" s="9">
        <f>COUNTIF('6. razred'!$B:$B,A42)</f>
        <v>0</v>
      </c>
    </row>
    <row r="43" spans="1:3" ht="12" hidden="1">
      <c r="A43" s="25">
        <v>42</v>
      </c>
      <c r="B43" s="21" t="s">
        <v>85</v>
      </c>
      <c r="C43" s="9">
        <f>COUNTIF('6. razred'!$B:$B,A43)</f>
        <v>0</v>
      </c>
    </row>
    <row r="44" spans="1:3" ht="12" hidden="1">
      <c r="A44" s="25">
        <v>43</v>
      </c>
      <c r="B44" s="21" t="s">
        <v>86</v>
      </c>
      <c r="C44" s="9">
        <f>COUNTIF('6. razred'!$B:$B,A44)</f>
        <v>0</v>
      </c>
    </row>
    <row r="45" spans="1:3" ht="12" hidden="1">
      <c r="A45" s="25">
        <v>44</v>
      </c>
      <c r="B45" s="21" t="s">
        <v>87</v>
      </c>
      <c r="C45" s="9">
        <f>COUNTIF('6. razred'!$B:$B,A45)</f>
        <v>0</v>
      </c>
    </row>
    <row r="46" spans="1:3" ht="12">
      <c r="A46" s="25">
        <v>45</v>
      </c>
      <c r="B46" s="21" t="s">
        <v>88</v>
      </c>
      <c r="C46" s="9">
        <f>COUNTIF('6. razred'!$B:$B,A46)</f>
        <v>0</v>
      </c>
    </row>
    <row r="47" spans="1:3" ht="12" hidden="1">
      <c r="A47" s="25">
        <v>46</v>
      </c>
      <c r="B47" s="21" t="s">
        <v>89</v>
      </c>
      <c r="C47" s="9">
        <f>COUNTIF('6. razred'!$B:$B,A47)</f>
        <v>0</v>
      </c>
    </row>
    <row r="48" spans="1:3" ht="12" hidden="1">
      <c r="A48" s="25">
        <v>47</v>
      </c>
      <c r="B48" s="21" t="s">
        <v>90</v>
      </c>
      <c r="C48" s="9">
        <f>COUNTIF('6. razred'!$B:$B,A48)</f>
        <v>0</v>
      </c>
    </row>
    <row r="49" spans="1:3" ht="12.75" hidden="1">
      <c r="A49" s="25">
        <v>48</v>
      </c>
      <c r="B49" s="22" t="s">
        <v>91</v>
      </c>
      <c r="C49" s="9">
        <f>COUNTIF('6. razred'!$B:$B,A49)</f>
        <v>0</v>
      </c>
    </row>
    <row r="50" spans="1:3" ht="12" hidden="1">
      <c r="A50" s="25">
        <v>49</v>
      </c>
      <c r="B50" s="21" t="s">
        <v>92</v>
      </c>
      <c r="C50" s="9">
        <f>COUNTIF('6. razred'!$B:$B,A50)</f>
        <v>0</v>
      </c>
    </row>
    <row r="51" spans="1:3" ht="12.75">
      <c r="A51" s="25">
        <v>50</v>
      </c>
      <c r="B51" s="22" t="s">
        <v>93</v>
      </c>
      <c r="C51" s="9">
        <f>COUNTIF('6. razred'!$B:$B,A51)</f>
        <v>1</v>
      </c>
    </row>
    <row r="52" spans="1:3" ht="12" hidden="1">
      <c r="A52" s="25">
        <v>51</v>
      </c>
      <c r="B52" s="21" t="s">
        <v>94</v>
      </c>
      <c r="C52" s="9">
        <f>COUNTIF('6. razred'!$B:$B,A52)</f>
        <v>0</v>
      </c>
    </row>
    <row r="53" spans="1:3" ht="12" hidden="1">
      <c r="A53" s="25">
        <v>52</v>
      </c>
      <c r="B53" s="21" t="s">
        <v>3</v>
      </c>
      <c r="C53" s="9">
        <f>COUNTIF('6. razred'!$B:$B,A53)</f>
        <v>0</v>
      </c>
    </row>
    <row r="54" spans="1:3" ht="12" hidden="1">
      <c r="A54" s="25">
        <v>53</v>
      </c>
      <c r="B54" s="21" t="s">
        <v>10</v>
      </c>
      <c r="C54" s="9">
        <f>COUNTIF('6. razred'!$B:$B,A54)</f>
        <v>0</v>
      </c>
    </row>
    <row r="55" spans="1:3" ht="12.75" hidden="1">
      <c r="A55" s="25">
        <v>54</v>
      </c>
      <c r="B55" s="22" t="s">
        <v>17</v>
      </c>
      <c r="C55" s="9">
        <f>COUNTIF('6. razred'!$B:$B,A55)</f>
        <v>0</v>
      </c>
    </row>
    <row r="56" spans="1:3" ht="12" hidden="1">
      <c r="A56" s="25">
        <v>55</v>
      </c>
      <c r="B56" s="21" t="s">
        <v>25</v>
      </c>
      <c r="C56" s="9">
        <f>COUNTIF('6. razred'!$B:$B,A56)</f>
        <v>0</v>
      </c>
    </row>
    <row r="57" spans="1:3" ht="12" hidden="1">
      <c r="A57" s="25">
        <v>56</v>
      </c>
      <c r="B57" s="21" t="s">
        <v>33</v>
      </c>
      <c r="C57" s="9">
        <f>COUNTIF('6. razred'!$B:$B,A57)</f>
        <v>0</v>
      </c>
    </row>
    <row r="58" spans="1:3" ht="12" hidden="1">
      <c r="A58" s="25">
        <v>57</v>
      </c>
      <c r="B58" s="21" t="s">
        <v>41</v>
      </c>
      <c r="C58" s="9">
        <f>COUNTIF('6. razred'!$B:$B,A58)</f>
        <v>0</v>
      </c>
    </row>
    <row r="59" spans="1:3" ht="12.75" hidden="1">
      <c r="A59" s="25">
        <v>58</v>
      </c>
      <c r="B59" s="22" t="s">
        <v>48</v>
      </c>
      <c r="C59" s="9">
        <f>COUNTIF('6. razred'!$B:$B,A59)</f>
        <v>0</v>
      </c>
    </row>
    <row r="60" spans="1:3" ht="12" hidden="1">
      <c r="A60" s="25">
        <v>59</v>
      </c>
      <c r="B60" s="21" t="s">
        <v>55</v>
      </c>
      <c r="C60" s="9">
        <f>COUNTIF('6. razred'!$B:$B,A60)</f>
        <v>0</v>
      </c>
    </row>
    <row r="61" spans="1:3" ht="12" hidden="1">
      <c r="A61" s="25">
        <v>60</v>
      </c>
      <c r="B61" s="21" t="s">
        <v>95</v>
      </c>
      <c r="C61" s="9">
        <f>COUNTIF('6. razred'!$B:$B,A61)</f>
        <v>0</v>
      </c>
    </row>
    <row r="62" spans="1:3" ht="12.75">
      <c r="A62" s="25">
        <v>61</v>
      </c>
      <c r="B62" s="22" t="s">
        <v>96</v>
      </c>
      <c r="C62" s="9">
        <f>COUNTIF('6. razred'!$B:$B,A62)</f>
        <v>3</v>
      </c>
    </row>
    <row r="63" spans="1:3" ht="12" hidden="1">
      <c r="A63" s="25">
        <v>62</v>
      </c>
      <c r="B63" s="21" t="s">
        <v>97</v>
      </c>
      <c r="C63" s="9">
        <f>COUNTIF('6. razred'!$B:$B,A63)</f>
        <v>0</v>
      </c>
    </row>
    <row r="64" spans="1:3" ht="12" hidden="1">
      <c r="A64" s="25">
        <v>63</v>
      </c>
      <c r="B64" s="21" t="s">
        <v>98</v>
      </c>
      <c r="C64" s="9">
        <f>COUNTIF('6. razred'!$B:$B,A64)</f>
        <v>0</v>
      </c>
    </row>
    <row r="65" spans="1:3" ht="12" hidden="1">
      <c r="A65" s="25">
        <v>64</v>
      </c>
      <c r="B65" s="21" t="s">
        <v>99</v>
      </c>
      <c r="C65" s="9">
        <f>COUNTIF('6. razred'!$B:$B,A65)</f>
        <v>0</v>
      </c>
    </row>
    <row r="66" spans="1:3" ht="12" hidden="1">
      <c r="A66" s="25">
        <v>65</v>
      </c>
      <c r="B66" s="21" t="s">
        <v>100</v>
      </c>
      <c r="C66" s="9">
        <f>COUNTIF('6. razred'!$B:$B,A66)</f>
        <v>0</v>
      </c>
    </row>
    <row r="67" spans="1:3" ht="12.75">
      <c r="A67" s="25">
        <v>66</v>
      </c>
      <c r="B67" s="22" t="s">
        <v>101</v>
      </c>
      <c r="C67" s="9">
        <f>COUNTIF('6. razred'!$B:$B,A67)</f>
        <v>5</v>
      </c>
    </row>
    <row r="68" spans="1:3" ht="12" hidden="1">
      <c r="A68" s="25">
        <v>67</v>
      </c>
      <c r="B68" s="21" t="s">
        <v>102</v>
      </c>
      <c r="C68" s="9">
        <f>COUNTIF('6. razred'!$B:$B,A68)</f>
        <v>0</v>
      </c>
    </row>
    <row r="69" spans="1:3" ht="12" hidden="1">
      <c r="A69" s="25">
        <v>68</v>
      </c>
      <c r="B69" s="21" t="s">
        <v>103</v>
      </c>
      <c r="C69" s="9">
        <f>COUNTIF('6. razred'!$B:$B,A69)</f>
        <v>0</v>
      </c>
    </row>
    <row r="70" spans="1:3" ht="24.75" hidden="1">
      <c r="A70" s="25">
        <v>69</v>
      </c>
      <c r="B70" s="21" t="s">
        <v>238</v>
      </c>
      <c r="C70" s="9">
        <f>COUNTIF('6. razred'!$B:$B,A70)</f>
        <v>0</v>
      </c>
    </row>
    <row r="71" spans="1:3" ht="12.75" hidden="1">
      <c r="A71" s="25">
        <v>70</v>
      </c>
      <c r="B71" s="22" t="s">
        <v>104</v>
      </c>
      <c r="C71" s="9">
        <f>COUNTIF('6. razred'!$B:$B,A71)</f>
        <v>0</v>
      </c>
    </row>
    <row r="72" spans="1:3" ht="12.75" hidden="1">
      <c r="A72" s="25">
        <v>71</v>
      </c>
      <c r="B72" s="22" t="s">
        <v>105</v>
      </c>
      <c r="C72" s="9">
        <f>COUNTIF('6. razred'!$B:$B,A72)</f>
        <v>0</v>
      </c>
    </row>
    <row r="73" spans="1:3" ht="12" hidden="1">
      <c r="A73" s="25">
        <v>72</v>
      </c>
      <c r="B73" s="21" t="s">
        <v>106</v>
      </c>
      <c r="C73" s="9">
        <f>COUNTIF('6. razred'!$B:$B,A73)</f>
        <v>0</v>
      </c>
    </row>
    <row r="74" spans="1:3" ht="12.75" hidden="1">
      <c r="A74" s="25">
        <v>73</v>
      </c>
      <c r="B74" s="22" t="s">
        <v>107</v>
      </c>
      <c r="C74" s="9">
        <f>COUNTIF('6. razred'!$B:$B,A74)</f>
        <v>0</v>
      </c>
    </row>
    <row r="75" spans="1:3" ht="12" hidden="1">
      <c r="A75" s="25">
        <v>74</v>
      </c>
      <c r="B75" s="21" t="s">
        <v>108</v>
      </c>
      <c r="C75" s="9">
        <f>COUNTIF('6. razred'!$B:$B,A75)</f>
        <v>0</v>
      </c>
    </row>
    <row r="76" spans="1:3" ht="12" hidden="1">
      <c r="A76" s="25">
        <v>75</v>
      </c>
      <c r="B76" s="21" t="s">
        <v>109</v>
      </c>
      <c r="C76" s="9">
        <f>COUNTIF('6. razred'!$B:$B,A76)</f>
        <v>0</v>
      </c>
    </row>
    <row r="77" spans="1:3" ht="12" hidden="1">
      <c r="A77" s="25">
        <v>76</v>
      </c>
      <c r="B77" s="21" t="s">
        <v>110</v>
      </c>
      <c r="C77" s="9">
        <f>COUNTIF('6. razred'!$B:$B,A77)</f>
        <v>0</v>
      </c>
    </row>
    <row r="78" spans="1:3" ht="12.75" hidden="1">
      <c r="A78" s="25">
        <v>77</v>
      </c>
      <c r="B78" s="22" t="s">
        <v>111</v>
      </c>
      <c r="C78" s="9">
        <f>COUNTIF('6. razred'!$B:$B,A78)</f>
        <v>0</v>
      </c>
    </row>
    <row r="79" spans="1:3" ht="12" hidden="1">
      <c r="A79" s="25">
        <v>78</v>
      </c>
      <c r="B79" s="21" t="s">
        <v>112</v>
      </c>
      <c r="C79" s="9">
        <f>COUNTIF('6. razred'!$B:$B,A79)</f>
        <v>0</v>
      </c>
    </row>
    <row r="80" spans="1:3" ht="12" hidden="1">
      <c r="A80" s="25">
        <v>79</v>
      </c>
      <c r="B80" s="21" t="s">
        <v>4</v>
      </c>
      <c r="C80" s="9">
        <f>COUNTIF('6. razred'!$B:$B,A80)</f>
        <v>0</v>
      </c>
    </row>
    <row r="81" spans="1:3" ht="12" hidden="1">
      <c r="A81" s="25">
        <v>80</v>
      </c>
      <c r="B81" s="21" t="s">
        <v>11</v>
      </c>
      <c r="C81" s="9">
        <f>COUNTIF('6. razred'!$B:$B,A81)</f>
        <v>0</v>
      </c>
    </row>
    <row r="82" spans="1:3" ht="12" hidden="1">
      <c r="A82" s="25">
        <v>81</v>
      </c>
      <c r="B82" s="21" t="s">
        <v>18</v>
      </c>
      <c r="C82" s="9">
        <f>COUNTIF('6. razred'!$B:$B,A82)</f>
        <v>0</v>
      </c>
    </row>
    <row r="83" spans="1:3" ht="12.75" hidden="1">
      <c r="A83" s="25">
        <v>82</v>
      </c>
      <c r="B83" s="22" t="s">
        <v>26</v>
      </c>
      <c r="C83" s="9">
        <f>COUNTIF('6. razred'!$B:$B,A83)</f>
        <v>0</v>
      </c>
    </row>
    <row r="84" spans="1:3" ht="12" hidden="1">
      <c r="A84" s="25">
        <v>83</v>
      </c>
      <c r="B84" s="21" t="s">
        <v>34</v>
      </c>
      <c r="C84" s="9">
        <f>COUNTIF('6. razred'!$B:$B,A84)</f>
        <v>0</v>
      </c>
    </row>
    <row r="85" spans="1:3" ht="12" hidden="1">
      <c r="A85" s="25">
        <v>84</v>
      </c>
      <c r="B85" s="21" t="s">
        <v>42</v>
      </c>
      <c r="C85" s="9">
        <f>COUNTIF('6. razred'!$B:$B,A85)</f>
        <v>0</v>
      </c>
    </row>
    <row r="86" spans="1:3" ht="12">
      <c r="A86" s="25">
        <v>85</v>
      </c>
      <c r="B86" s="21" t="s">
        <v>49</v>
      </c>
      <c r="C86" s="9">
        <f>COUNTIF('6. razred'!$B:$B,A86)</f>
        <v>1</v>
      </c>
    </row>
    <row r="87" spans="1:3" ht="12" hidden="1">
      <c r="A87" s="25">
        <v>86</v>
      </c>
      <c r="B87" s="21" t="s">
        <v>56</v>
      </c>
      <c r="C87" s="9">
        <f>COUNTIF('6. razred'!$B:$B,A87)</f>
        <v>0</v>
      </c>
    </row>
    <row r="88" spans="1:3" ht="12.75" hidden="1">
      <c r="A88" s="25">
        <v>87</v>
      </c>
      <c r="B88" s="22" t="s">
        <v>113</v>
      </c>
      <c r="C88" s="9">
        <f>COUNTIF('6. razred'!$B:$B,A88)</f>
        <v>0</v>
      </c>
    </row>
    <row r="89" spans="1:3" ht="12" hidden="1">
      <c r="A89" s="25">
        <v>88</v>
      </c>
      <c r="B89" s="21" t="s">
        <v>114</v>
      </c>
      <c r="C89" s="9">
        <f>COUNTIF('6. razred'!$B:$B,A89)</f>
        <v>0</v>
      </c>
    </row>
    <row r="90" spans="1:3" ht="12" hidden="1">
      <c r="A90" s="25">
        <v>89</v>
      </c>
      <c r="B90" s="21" t="s">
        <v>115</v>
      </c>
      <c r="C90" s="9">
        <f>COUNTIF('6. razred'!$B:$B,A90)</f>
        <v>0</v>
      </c>
    </row>
    <row r="91" spans="1:3" ht="12" hidden="1">
      <c r="A91" s="25">
        <v>90</v>
      </c>
      <c r="B91" s="21" t="s">
        <v>116</v>
      </c>
      <c r="C91" s="9">
        <f>COUNTIF('6. razred'!$B:$B,A91)</f>
        <v>0</v>
      </c>
    </row>
    <row r="92" spans="1:3" ht="12" hidden="1">
      <c r="A92" s="25">
        <v>91</v>
      </c>
      <c r="B92" s="21" t="s">
        <v>117</v>
      </c>
      <c r="C92" s="9">
        <f>COUNTIF('6. razred'!$B:$B,A92)</f>
        <v>0</v>
      </c>
    </row>
    <row r="93" spans="1:3" ht="12" hidden="1">
      <c r="A93" s="25">
        <v>92</v>
      </c>
      <c r="B93" s="21" t="s">
        <v>118</v>
      </c>
      <c r="C93" s="9">
        <f>COUNTIF('6. razred'!$B:$B,A93)</f>
        <v>0</v>
      </c>
    </row>
    <row r="94" spans="1:3" ht="12" hidden="1">
      <c r="A94" s="25">
        <v>93</v>
      </c>
      <c r="B94" s="21" t="s">
        <v>119</v>
      </c>
      <c r="C94" s="9">
        <f>COUNTIF('6. razred'!$B:$B,A94)</f>
        <v>0</v>
      </c>
    </row>
    <row r="95" spans="1:3" ht="12" hidden="1">
      <c r="A95" s="25">
        <v>94</v>
      </c>
      <c r="B95" s="21" t="s">
        <v>120</v>
      </c>
      <c r="C95" s="9">
        <f>COUNTIF('6. razred'!$B:$B,A95)</f>
        <v>0</v>
      </c>
    </row>
    <row r="96" spans="1:3" ht="12.75" hidden="1">
      <c r="A96" s="25">
        <v>95</v>
      </c>
      <c r="B96" s="22" t="s">
        <v>121</v>
      </c>
      <c r="C96" s="9">
        <f>COUNTIF('6. razred'!$B:$B,A96)</f>
        <v>0</v>
      </c>
    </row>
    <row r="97" spans="1:3" ht="12.75" hidden="1">
      <c r="A97" s="25">
        <v>96</v>
      </c>
      <c r="B97" s="22" t="s">
        <v>122</v>
      </c>
      <c r="C97" s="9">
        <f>COUNTIF('6. razred'!$B:$B,A97)</f>
        <v>0</v>
      </c>
    </row>
    <row r="98" spans="1:3" ht="12" hidden="1">
      <c r="A98" s="25">
        <v>97</v>
      </c>
      <c r="B98" s="21" t="s">
        <v>123</v>
      </c>
      <c r="C98" s="9">
        <f>COUNTIF('6. razred'!$B:$B,A98)</f>
        <v>0</v>
      </c>
    </row>
    <row r="99" spans="1:3" ht="12" hidden="1">
      <c r="A99" s="25">
        <v>98</v>
      </c>
      <c r="B99" s="21" t="s">
        <v>124</v>
      </c>
      <c r="C99" s="9">
        <f>COUNTIF('6. razred'!$B:$B,A99)</f>
        <v>0</v>
      </c>
    </row>
    <row r="100" spans="1:3" ht="25.5" hidden="1">
      <c r="A100" s="25">
        <v>99</v>
      </c>
      <c r="B100" s="22" t="s">
        <v>125</v>
      </c>
      <c r="C100" s="9">
        <f>COUNTIF('6. razred'!$B:$B,A100)</f>
        <v>0</v>
      </c>
    </row>
    <row r="101" spans="1:3" ht="12" hidden="1">
      <c r="A101" s="25">
        <v>100</v>
      </c>
      <c r="B101" s="21" t="s">
        <v>126</v>
      </c>
      <c r="C101" s="9">
        <f>COUNTIF('6. razred'!$B:$B,A101)</f>
        <v>0</v>
      </c>
    </row>
    <row r="102" spans="1:3" ht="12" hidden="1">
      <c r="A102" s="25">
        <v>101</v>
      </c>
      <c r="B102" s="21" t="s">
        <v>127</v>
      </c>
      <c r="C102" s="9">
        <f>COUNTIF('6. razred'!$B:$B,A102)</f>
        <v>0</v>
      </c>
    </row>
    <row r="103" spans="1:3" ht="12" hidden="1">
      <c r="A103" s="25">
        <v>102</v>
      </c>
      <c r="B103" s="21" t="s">
        <v>128</v>
      </c>
      <c r="C103" s="9">
        <f>COUNTIF('6. razred'!$B:$B,A103)</f>
        <v>0</v>
      </c>
    </row>
    <row r="104" spans="1:3" ht="12.75">
      <c r="A104" s="25">
        <v>103</v>
      </c>
      <c r="B104" s="22" t="s">
        <v>129</v>
      </c>
      <c r="C104" s="9">
        <f>COUNTIF('6. razred'!$B:$B,A104)</f>
        <v>1</v>
      </c>
    </row>
    <row r="105" spans="1:3" ht="12">
      <c r="A105" s="25">
        <v>104</v>
      </c>
      <c r="B105" s="21" t="s">
        <v>224</v>
      </c>
      <c r="C105" s="9">
        <f>COUNTIF('6. razred'!$B:$B,A105)</f>
        <v>0</v>
      </c>
    </row>
    <row r="106" spans="1:3" ht="12" hidden="1">
      <c r="A106" s="25">
        <v>105</v>
      </c>
      <c r="B106" s="21" t="s">
        <v>5</v>
      </c>
      <c r="C106" s="9">
        <f>COUNTIF('6. razred'!$B:$B,A106)</f>
        <v>0</v>
      </c>
    </row>
    <row r="107" spans="1:3" ht="12.75">
      <c r="A107" s="25">
        <v>106</v>
      </c>
      <c r="B107" s="22" t="s">
        <v>12</v>
      </c>
      <c r="C107" s="9">
        <f>COUNTIF('6. razred'!$B:$B,A107)</f>
        <v>2</v>
      </c>
    </row>
    <row r="108" spans="1:3" ht="12.75">
      <c r="A108" s="25">
        <v>107</v>
      </c>
      <c r="B108" s="22" t="s">
        <v>19</v>
      </c>
      <c r="C108" s="9">
        <f>COUNTIF('6. razred'!$B:$B,A108)</f>
        <v>4</v>
      </c>
    </row>
    <row r="109" spans="1:3" ht="12.75" hidden="1">
      <c r="A109" s="25">
        <v>108</v>
      </c>
      <c r="B109" s="22" t="s">
        <v>27</v>
      </c>
      <c r="C109" s="9">
        <f>COUNTIF('6. razred'!$B:$B,A109)</f>
        <v>0</v>
      </c>
    </row>
    <row r="110" spans="1:3" ht="12" hidden="1">
      <c r="A110" s="25">
        <v>109</v>
      </c>
      <c r="B110" s="21" t="s">
        <v>35</v>
      </c>
      <c r="C110" s="9">
        <f>COUNTIF('6. razred'!$B:$B,A110)</f>
        <v>0</v>
      </c>
    </row>
    <row r="111" spans="1:3" ht="12" hidden="1">
      <c r="A111" s="25">
        <v>110</v>
      </c>
      <c r="B111" s="21" t="s">
        <v>43</v>
      </c>
      <c r="C111" s="9">
        <f>COUNTIF('6. razred'!$B:$B,A111)</f>
        <v>0</v>
      </c>
    </row>
    <row r="112" spans="1:3" ht="12" hidden="1">
      <c r="A112" s="25">
        <v>111</v>
      </c>
      <c r="B112" s="21" t="s">
        <v>50</v>
      </c>
      <c r="C112" s="9">
        <f>COUNTIF('6. razred'!$B:$B,A112)</f>
        <v>0</v>
      </c>
    </row>
    <row r="113" spans="1:3" ht="12.75">
      <c r="A113" s="25">
        <v>112</v>
      </c>
      <c r="B113" s="22" t="s">
        <v>57</v>
      </c>
      <c r="C113" s="9">
        <f>COUNTIF('6. razred'!$B:$B,A113)</f>
        <v>3</v>
      </c>
    </row>
    <row r="114" spans="1:3" ht="12.75">
      <c r="A114" s="25">
        <v>113</v>
      </c>
      <c r="B114" s="22" t="s">
        <v>130</v>
      </c>
      <c r="C114" s="9">
        <f>COUNTIF('6. razred'!$B:$B,A114)</f>
        <v>4</v>
      </c>
    </row>
    <row r="115" spans="1:3" ht="12">
      <c r="A115" s="25">
        <v>114</v>
      </c>
      <c r="B115" s="21" t="s">
        <v>131</v>
      </c>
      <c r="C115" s="9">
        <f>COUNTIF('6. razred'!$B:$B,A115)</f>
        <v>4</v>
      </c>
    </row>
    <row r="116" spans="1:3" ht="12" hidden="1">
      <c r="A116" s="25">
        <v>115</v>
      </c>
      <c r="B116" s="21" t="s">
        <v>132</v>
      </c>
      <c r="C116" s="9">
        <f>COUNTIF('6. razred'!$B:$B,A116)</f>
        <v>0</v>
      </c>
    </row>
    <row r="117" spans="1:3" ht="12" hidden="1">
      <c r="A117" s="25">
        <v>116</v>
      </c>
      <c r="B117" s="21" t="s">
        <v>133</v>
      </c>
      <c r="C117" s="9">
        <f>COUNTIF('6. razred'!$B:$B,A117)</f>
        <v>0</v>
      </c>
    </row>
    <row r="118" spans="1:3" ht="12" hidden="1">
      <c r="A118" s="25">
        <v>117</v>
      </c>
      <c r="B118" s="21" t="s">
        <v>134</v>
      </c>
      <c r="C118" s="9">
        <f>COUNTIF('6. razred'!$B:$B,A118)</f>
        <v>0</v>
      </c>
    </row>
    <row r="119" spans="1:3" ht="12.75">
      <c r="A119" s="25">
        <v>118</v>
      </c>
      <c r="B119" s="22" t="s">
        <v>135</v>
      </c>
      <c r="C119" s="9">
        <f>COUNTIF('6. razred'!$B:$B,A119)</f>
        <v>0</v>
      </c>
    </row>
    <row r="120" spans="1:3" ht="12">
      <c r="A120" s="25">
        <v>119</v>
      </c>
      <c r="B120" s="21" t="s">
        <v>136</v>
      </c>
      <c r="C120" s="9">
        <f>COUNTIF('6. razred'!$B:$B,A120)</f>
        <v>1</v>
      </c>
    </row>
    <row r="121" spans="1:3" ht="12">
      <c r="A121" s="25">
        <v>120</v>
      </c>
      <c r="B121" s="21" t="s">
        <v>137</v>
      </c>
      <c r="C121" s="9">
        <f>COUNTIF('6. razred'!$B:$B,A121)</f>
        <v>0</v>
      </c>
    </row>
    <row r="122" spans="1:3" ht="12.75">
      <c r="A122" s="25">
        <v>121</v>
      </c>
      <c r="B122" s="22" t="s">
        <v>138</v>
      </c>
      <c r="C122" s="9">
        <f>COUNTIF('6. razred'!$B:$B,A122)</f>
        <v>0</v>
      </c>
    </row>
    <row r="123" spans="1:3" ht="12" hidden="1">
      <c r="A123" s="25">
        <v>122</v>
      </c>
      <c r="B123" s="21" t="s">
        <v>139</v>
      </c>
      <c r="C123" s="9">
        <f>COUNTIF('6. razred'!$B:$B,A123)</f>
        <v>0</v>
      </c>
    </row>
    <row r="124" spans="1:3" ht="12.75">
      <c r="A124" s="25">
        <v>123</v>
      </c>
      <c r="B124" s="22" t="s">
        <v>252</v>
      </c>
      <c r="C124" s="9">
        <f>COUNTIF('6. razred'!$B:$B,A124)</f>
        <v>2</v>
      </c>
    </row>
    <row r="125" spans="1:3" ht="12">
      <c r="A125" s="25">
        <v>124</v>
      </c>
      <c r="B125" s="21" t="s">
        <v>141</v>
      </c>
      <c r="C125" s="9">
        <f>COUNTIF('6. razred'!$B:$B,A125)</f>
        <v>0</v>
      </c>
    </row>
    <row r="126" spans="1:3" ht="12.75">
      <c r="A126" s="25">
        <v>125</v>
      </c>
      <c r="B126" s="22" t="s">
        <v>142</v>
      </c>
      <c r="C126" s="9">
        <f>COUNTIF('6. razred'!$B:$B,A126)</f>
        <v>4</v>
      </c>
    </row>
    <row r="127" spans="1:3" ht="12">
      <c r="A127" s="25">
        <v>126</v>
      </c>
      <c r="B127" s="21" t="s">
        <v>143</v>
      </c>
      <c r="C127" s="9">
        <f>COUNTIF('6. razred'!$B:$B,A127)</f>
        <v>4</v>
      </c>
    </row>
    <row r="128" spans="1:3" ht="12">
      <c r="A128" s="25">
        <v>127</v>
      </c>
      <c r="B128" s="21" t="s">
        <v>144</v>
      </c>
      <c r="C128" s="9">
        <f>COUNTIF('6. razred'!$B:$B,A128)</f>
        <v>1</v>
      </c>
    </row>
    <row r="129" spans="1:3" ht="12">
      <c r="A129" s="25">
        <v>128</v>
      </c>
      <c r="B129" s="21" t="s">
        <v>145</v>
      </c>
      <c r="C129" s="9">
        <f>COUNTIF('6. razred'!$B:$B,A129)</f>
        <v>1</v>
      </c>
    </row>
    <row r="130" spans="1:3" ht="12">
      <c r="A130" s="25">
        <v>129</v>
      </c>
      <c r="B130" s="21" t="s">
        <v>146</v>
      </c>
      <c r="C130" s="9">
        <f>COUNTIF('6. razred'!$B:$B,A130)</f>
        <v>0</v>
      </c>
    </row>
    <row r="131" spans="1:3" ht="12.75" hidden="1">
      <c r="A131" s="25">
        <v>130</v>
      </c>
      <c r="B131" s="22" t="s">
        <v>147</v>
      </c>
      <c r="C131" s="9">
        <f>COUNTIF('6. razred'!$B:$B,A131)</f>
        <v>0</v>
      </c>
    </row>
    <row r="132" spans="1:3" ht="12" hidden="1">
      <c r="A132" s="25">
        <v>131</v>
      </c>
      <c r="B132" s="21" t="s">
        <v>148</v>
      </c>
      <c r="C132" s="9">
        <f>COUNTIF('6. razred'!$B:$B,A132)</f>
        <v>0</v>
      </c>
    </row>
    <row r="133" spans="1:3" ht="12" hidden="1">
      <c r="A133" s="25">
        <v>132</v>
      </c>
      <c r="B133" s="21" t="s">
        <v>149</v>
      </c>
      <c r="C133" s="9">
        <f>COUNTIF('6. razred'!$B:$B,A133)</f>
        <v>0</v>
      </c>
    </row>
    <row r="134" spans="1:3" ht="12" hidden="1">
      <c r="A134" s="25">
        <v>133</v>
      </c>
      <c r="B134" s="21" t="s">
        <v>150</v>
      </c>
      <c r="C134" s="9">
        <f>COUNTIF('6. razred'!$B:$B,A134)</f>
        <v>0</v>
      </c>
    </row>
    <row r="135" spans="1:3" ht="12">
      <c r="A135" s="25">
        <v>134</v>
      </c>
      <c r="B135" s="21" t="s">
        <v>151</v>
      </c>
      <c r="C135" s="9">
        <f>COUNTIF('6. razred'!$B:$B,A135)</f>
        <v>0</v>
      </c>
    </row>
    <row r="136" spans="1:3" ht="12" hidden="1">
      <c r="A136" s="25">
        <v>135</v>
      </c>
      <c r="B136" s="21" t="s">
        <v>152</v>
      </c>
      <c r="C136" s="9">
        <f>COUNTIF('6. razred'!$B:$B,A136)</f>
        <v>0</v>
      </c>
    </row>
    <row r="137" spans="1:3" ht="12.75">
      <c r="A137" s="25">
        <v>136</v>
      </c>
      <c r="B137" s="22" t="s">
        <v>6</v>
      </c>
      <c r="C137" s="9">
        <f>COUNTIF('6. razred'!$B:$B,A137)</f>
        <v>11</v>
      </c>
    </row>
    <row r="138" spans="1:3" ht="12" hidden="1">
      <c r="A138" s="25">
        <v>137</v>
      </c>
      <c r="B138" s="21" t="s">
        <v>13</v>
      </c>
      <c r="C138" s="9">
        <f>COUNTIF('6. razred'!$B:$B,A138)</f>
        <v>0</v>
      </c>
    </row>
    <row r="139" spans="1:3" ht="12">
      <c r="A139" s="25">
        <v>138</v>
      </c>
      <c r="B139" s="21" t="s">
        <v>20</v>
      </c>
      <c r="C139" s="9">
        <f>COUNTIF('6. razred'!$B:$B,A139)</f>
        <v>1</v>
      </c>
    </row>
    <row r="140" spans="1:3" ht="12" hidden="1">
      <c r="A140" s="25">
        <v>139</v>
      </c>
      <c r="B140" s="21" t="s">
        <v>28</v>
      </c>
      <c r="C140" s="9">
        <f>COUNTIF('6. razred'!$B:$B,A140)</f>
        <v>0</v>
      </c>
    </row>
    <row r="141" spans="1:3" ht="12.75">
      <c r="A141" s="25">
        <v>140</v>
      </c>
      <c r="B141" s="22" t="s">
        <v>36</v>
      </c>
      <c r="C141" s="9">
        <f>COUNTIF('6. razred'!$B:$B,A141)</f>
        <v>0</v>
      </c>
    </row>
    <row r="142" spans="1:3" ht="12">
      <c r="A142" s="25">
        <v>141</v>
      </c>
      <c r="B142" s="21" t="s">
        <v>44</v>
      </c>
      <c r="C142" s="9">
        <f>COUNTIF('6. razred'!$B:$B,A142)</f>
        <v>3</v>
      </c>
    </row>
    <row r="143" spans="1:3" ht="12.75">
      <c r="A143" s="25">
        <v>142</v>
      </c>
      <c r="B143" s="22" t="s">
        <v>51</v>
      </c>
      <c r="C143" s="9">
        <f>COUNTIF('6. razred'!$B:$B,A143)</f>
        <v>2</v>
      </c>
    </row>
    <row r="144" spans="1:3" ht="12.75">
      <c r="A144" s="25">
        <v>143</v>
      </c>
      <c r="B144" s="22" t="s">
        <v>58</v>
      </c>
      <c r="C144" s="9">
        <f>COUNTIF('6. razred'!$B:$B,A144)</f>
        <v>3</v>
      </c>
    </row>
    <row r="145" spans="1:3" ht="12" hidden="1">
      <c r="A145" s="25">
        <v>144</v>
      </c>
      <c r="B145" s="21" t="s">
        <v>153</v>
      </c>
      <c r="C145" s="9">
        <f>COUNTIF('6. razred'!$B:$B,A145)</f>
        <v>0</v>
      </c>
    </row>
    <row r="146" spans="1:3" ht="12.75">
      <c r="A146" s="25">
        <v>145</v>
      </c>
      <c r="B146" s="22" t="s">
        <v>154</v>
      </c>
      <c r="C146" s="9">
        <f>COUNTIF('6. razred'!$B:$B,A146)</f>
        <v>5</v>
      </c>
    </row>
    <row r="147" spans="1:3" ht="12">
      <c r="A147" s="25">
        <v>146</v>
      </c>
      <c r="B147" s="21" t="s">
        <v>134</v>
      </c>
      <c r="C147" s="9">
        <f>COUNTIF('6. razred'!$B:$B,A147)</f>
        <v>0</v>
      </c>
    </row>
    <row r="148" spans="1:3" ht="12">
      <c r="A148" s="25">
        <v>147</v>
      </c>
      <c r="B148" s="21" t="s">
        <v>155</v>
      </c>
      <c r="C148" s="9">
        <f>COUNTIF('6. razred'!$B:$B,A148)</f>
        <v>0</v>
      </c>
    </row>
    <row r="149" spans="1:3" ht="12" hidden="1">
      <c r="A149" s="25">
        <v>148</v>
      </c>
      <c r="B149" s="21" t="s">
        <v>156</v>
      </c>
      <c r="C149" s="9">
        <f>COUNTIF('6. razred'!$B:$B,A149)</f>
        <v>0</v>
      </c>
    </row>
    <row r="150" spans="1:3" ht="12" hidden="1">
      <c r="A150" s="25">
        <v>149</v>
      </c>
      <c r="B150" s="21" t="s">
        <v>157</v>
      </c>
      <c r="C150" s="9">
        <f>COUNTIF('6. razred'!$B:$B,A150)</f>
        <v>0</v>
      </c>
    </row>
    <row r="151" spans="1:3" ht="12">
      <c r="A151" s="25">
        <v>150</v>
      </c>
      <c r="B151" s="21" t="s">
        <v>158</v>
      </c>
      <c r="C151" s="9">
        <f>COUNTIF('6. razred'!$B:$B,A151)</f>
        <v>10</v>
      </c>
    </row>
    <row r="152" spans="1:3" ht="12">
      <c r="A152" s="25">
        <v>151</v>
      </c>
      <c r="B152" s="21" t="s">
        <v>159</v>
      </c>
      <c r="C152" s="9">
        <f>COUNTIF('6. razred'!$B:$B,A152)</f>
        <v>1</v>
      </c>
    </row>
    <row r="153" spans="1:3" ht="12.75">
      <c r="A153" s="25">
        <v>152</v>
      </c>
      <c r="B153" s="22" t="s">
        <v>160</v>
      </c>
      <c r="C153" s="9">
        <f>COUNTIF('6. razred'!$B:$B,A153)</f>
        <v>5</v>
      </c>
    </row>
    <row r="154" spans="1:3" ht="12">
      <c r="A154" s="25">
        <v>153</v>
      </c>
      <c r="B154" s="21" t="s">
        <v>161</v>
      </c>
      <c r="C154" s="9">
        <f>COUNTIF('6. razred'!$B:$B,A154)</f>
        <v>2</v>
      </c>
    </row>
    <row r="155" spans="1:3" ht="12">
      <c r="A155" s="25">
        <v>154</v>
      </c>
      <c r="B155" s="21" t="s">
        <v>162</v>
      </c>
      <c r="C155" s="9">
        <f>COUNTIF('6. razred'!$B:$B,A155)</f>
        <v>6</v>
      </c>
    </row>
    <row r="156" spans="1:3" ht="12.75">
      <c r="A156" s="25">
        <v>155</v>
      </c>
      <c r="B156" s="22" t="s">
        <v>163</v>
      </c>
      <c r="C156" s="9">
        <f>COUNTIF('6. razred'!$B:$B,A156)</f>
        <v>2</v>
      </c>
    </row>
    <row r="157" spans="1:3" ht="12.75">
      <c r="A157" s="25">
        <v>156</v>
      </c>
      <c r="B157" s="22" t="s">
        <v>164</v>
      </c>
      <c r="C157" s="9">
        <f>COUNTIF('6. razred'!$B:$B,A157)</f>
        <v>4</v>
      </c>
    </row>
    <row r="158" spans="1:3" ht="12">
      <c r="A158" s="25">
        <v>157</v>
      </c>
      <c r="B158" s="21" t="s">
        <v>165</v>
      </c>
      <c r="C158" s="9">
        <f>COUNTIF('6. razred'!$B:$B,A158)</f>
        <v>0</v>
      </c>
    </row>
    <row r="159" spans="1:3" ht="12.75">
      <c r="A159" s="25">
        <v>158</v>
      </c>
      <c r="B159" s="22" t="s">
        <v>166</v>
      </c>
      <c r="C159" s="9">
        <f>COUNTIF('6. razred'!$B:$B,A159)</f>
        <v>6</v>
      </c>
    </row>
    <row r="160" spans="1:3" ht="12">
      <c r="A160" s="25">
        <v>159</v>
      </c>
      <c r="B160" s="21" t="s">
        <v>167</v>
      </c>
      <c r="C160" s="9">
        <f>COUNTIF('6. razred'!$B:$B,A160)</f>
        <v>3</v>
      </c>
    </row>
    <row r="161" spans="1:3" ht="12">
      <c r="A161" s="25">
        <v>160</v>
      </c>
      <c r="B161" s="21" t="s">
        <v>168</v>
      </c>
      <c r="C161" s="9">
        <f>COUNTIF('6. razred'!$B:$B,A161)</f>
        <v>2</v>
      </c>
    </row>
    <row r="162" spans="1:3" ht="12">
      <c r="A162" s="25">
        <v>161</v>
      </c>
      <c r="B162" s="21" t="s">
        <v>169</v>
      </c>
      <c r="C162" s="9">
        <f>COUNTIF('6. razred'!$B:$B,A162)</f>
        <v>1</v>
      </c>
    </row>
    <row r="163" spans="1:3" ht="12" hidden="1">
      <c r="A163" s="25">
        <v>162</v>
      </c>
      <c r="B163" s="21" t="s">
        <v>170</v>
      </c>
      <c r="C163" s="9">
        <f>COUNTIF('6. razred'!$B:$B,A163)</f>
        <v>0</v>
      </c>
    </row>
    <row r="164" spans="1:3" ht="25.5">
      <c r="A164" s="25">
        <v>163</v>
      </c>
      <c r="B164" s="22" t="s">
        <v>171</v>
      </c>
      <c r="C164" s="9">
        <f>COUNTIF('6. razred'!$B:$B,A164)</f>
        <v>0</v>
      </c>
    </row>
    <row r="165" spans="1:3" ht="12" hidden="1">
      <c r="A165" s="25">
        <v>164</v>
      </c>
      <c r="B165" s="21" t="s">
        <v>172</v>
      </c>
      <c r="C165" s="9">
        <f>COUNTIF('6. razred'!$B:$B,A165)</f>
        <v>0</v>
      </c>
    </row>
    <row r="166" spans="1:3" ht="12" hidden="1">
      <c r="A166" s="25">
        <v>165</v>
      </c>
      <c r="B166" s="21" t="s">
        <v>173</v>
      </c>
      <c r="C166" s="9">
        <f>COUNTIF('6. razred'!$B:$B,A166)</f>
        <v>0</v>
      </c>
    </row>
    <row r="167" spans="1:3" ht="12.75" hidden="1">
      <c r="A167" s="25">
        <v>166</v>
      </c>
      <c r="B167" s="22" t="s">
        <v>7</v>
      </c>
      <c r="C167" s="9">
        <f>COUNTIF('6. razred'!$B:$B,A167)</f>
        <v>0</v>
      </c>
    </row>
    <row r="168" spans="1:3" ht="12" hidden="1">
      <c r="A168" s="25">
        <v>167</v>
      </c>
      <c r="B168" s="21" t="s">
        <v>14</v>
      </c>
      <c r="C168" s="9">
        <f>COUNTIF('6. razred'!$B:$B,A168)</f>
        <v>0</v>
      </c>
    </row>
    <row r="169" spans="1:3" ht="12" hidden="1">
      <c r="A169" s="25">
        <v>168</v>
      </c>
      <c r="B169" s="21" t="s">
        <v>21</v>
      </c>
      <c r="C169" s="9">
        <f>COUNTIF('6. razred'!$B:$B,A169)</f>
        <v>0</v>
      </c>
    </row>
    <row r="170" spans="1:3" ht="12" hidden="1">
      <c r="A170" s="25">
        <v>169</v>
      </c>
      <c r="B170" s="21" t="s">
        <v>29</v>
      </c>
      <c r="C170" s="9">
        <f>COUNTIF('6. razred'!$B:$B,A170)</f>
        <v>0</v>
      </c>
    </row>
    <row r="171" spans="1:3" ht="12" hidden="1">
      <c r="A171" s="25">
        <v>170</v>
      </c>
      <c r="B171" s="21" t="s">
        <v>37</v>
      </c>
      <c r="C171" s="9">
        <f>COUNTIF('6. razred'!$B:$B,A171)</f>
        <v>0</v>
      </c>
    </row>
    <row r="172" spans="1:3" ht="12" hidden="1">
      <c r="A172" s="25">
        <v>171</v>
      </c>
      <c r="B172" s="21" t="s">
        <v>45</v>
      </c>
      <c r="C172" s="9">
        <f>COUNTIF('6. razred'!$B:$B,A172)</f>
        <v>0</v>
      </c>
    </row>
    <row r="173" spans="1:3" ht="12.75" hidden="1">
      <c r="A173" s="25">
        <v>172</v>
      </c>
      <c r="B173" s="22" t="s">
        <v>52</v>
      </c>
      <c r="C173" s="9">
        <f>COUNTIF('6. razred'!$B:$B,A173)</f>
        <v>0</v>
      </c>
    </row>
    <row r="174" spans="1:3" ht="12" hidden="1">
      <c r="A174" s="25">
        <v>173</v>
      </c>
      <c r="B174" s="21" t="s">
        <v>59</v>
      </c>
      <c r="C174" s="9">
        <f>COUNTIF('6. razred'!$B:$B,A174)</f>
        <v>0</v>
      </c>
    </row>
    <row r="175" spans="1:3" ht="12" hidden="1">
      <c r="A175" s="25">
        <v>174</v>
      </c>
      <c r="B175" s="21" t="s">
        <v>174</v>
      </c>
      <c r="C175" s="9">
        <f>COUNTIF('6. razred'!$B:$B,A175)</f>
        <v>0</v>
      </c>
    </row>
    <row r="176" spans="1:3" ht="12" hidden="1">
      <c r="A176" s="25">
        <v>175</v>
      </c>
      <c r="B176" s="21" t="s">
        <v>175</v>
      </c>
      <c r="C176" s="9">
        <f>COUNTIF('6. razred'!$B:$B,A176)</f>
        <v>0</v>
      </c>
    </row>
    <row r="177" spans="1:3" ht="12.75" hidden="1">
      <c r="A177" s="25">
        <v>176</v>
      </c>
      <c r="B177" s="22" t="s">
        <v>176</v>
      </c>
      <c r="C177" s="9">
        <f>COUNTIF('6. razred'!$B:$B,A177)</f>
        <v>0</v>
      </c>
    </row>
    <row r="178" spans="1:3" ht="12" hidden="1">
      <c r="A178" s="25">
        <v>177</v>
      </c>
      <c r="B178" s="21" t="s">
        <v>177</v>
      </c>
      <c r="C178" s="9">
        <f>COUNTIF('6. razred'!$B:$B,A178)</f>
        <v>0</v>
      </c>
    </row>
    <row r="179" spans="1:3" ht="12" hidden="1">
      <c r="A179" s="25">
        <v>178</v>
      </c>
      <c r="B179" s="21" t="s">
        <v>178</v>
      </c>
      <c r="C179" s="9">
        <f>COUNTIF('6. razred'!$B:$B,A179)</f>
        <v>0</v>
      </c>
    </row>
    <row r="180" spans="1:3" ht="12.75" hidden="1">
      <c r="A180" s="25">
        <v>179</v>
      </c>
      <c r="B180" s="22" t="s">
        <v>179</v>
      </c>
      <c r="C180" s="9">
        <f>COUNTIF('6. razred'!$B:$B,A180)</f>
        <v>0</v>
      </c>
    </row>
    <row r="181" spans="1:3" ht="12" hidden="1">
      <c r="A181" s="25">
        <v>180</v>
      </c>
      <c r="B181" s="21" t="s">
        <v>180</v>
      </c>
      <c r="C181" s="9">
        <f>COUNTIF('6. razred'!$B:$B,A181)</f>
        <v>0</v>
      </c>
    </row>
    <row r="182" spans="1:3" ht="12" hidden="1">
      <c r="A182" s="25">
        <v>181</v>
      </c>
      <c r="B182" s="21" t="s">
        <v>181</v>
      </c>
      <c r="C182" s="9">
        <f>COUNTIF('6. razred'!$B:$B,A182)</f>
        <v>0</v>
      </c>
    </row>
    <row r="183" spans="1:3" ht="25.5" hidden="1">
      <c r="A183" s="25">
        <v>182</v>
      </c>
      <c r="B183" s="22" t="s">
        <v>182</v>
      </c>
      <c r="C183" s="9">
        <f>COUNTIF('6. razred'!$B:$B,A183)</f>
        <v>0</v>
      </c>
    </row>
    <row r="184" spans="1:3" ht="12" hidden="1">
      <c r="A184" s="25">
        <v>183</v>
      </c>
      <c r="B184" s="21" t="s">
        <v>183</v>
      </c>
      <c r="C184" s="9">
        <f>COUNTIF('6. razred'!$B:$B,A184)</f>
        <v>0</v>
      </c>
    </row>
    <row r="185" spans="1:3" ht="12" hidden="1">
      <c r="A185" s="25">
        <v>184</v>
      </c>
      <c r="B185" s="21" t="s">
        <v>184</v>
      </c>
      <c r="C185" s="9">
        <f>COUNTIF('6. razred'!$B:$B,A185)</f>
        <v>0</v>
      </c>
    </row>
    <row r="186" spans="1:3" ht="12.75" hidden="1">
      <c r="A186" s="25">
        <v>185</v>
      </c>
      <c r="B186" s="22" t="s">
        <v>185</v>
      </c>
      <c r="C186" s="9">
        <f>COUNTIF('6. razred'!$B:$B,A186)</f>
        <v>0</v>
      </c>
    </row>
    <row r="187" spans="1:3" ht="12" hidden="1">
      <c r="A187" s="25">
        <v>186</v>
      </c>
      <c r="B187" s="21" t="s">
        <v>186</v>
      </c>
      <c r="C187" s="9">
        <f>COUNTIF('6. razred'!$B:$B,A187)</f>
        <v>0</v>
      </c>
    </row>
    <row r="188" spans="1:3" ht="12" hidden="1">
      <c r="A188" s="25">
        <v>187</v>
      </c>
      <c r="B188" s="21" t="s">
        <v>187</v>
      </c>
      <c r="C188" s="9">
        <f>COUNTIF('6. razred'!$B:$B,A188)</f>
        <v>0</v>
      </c>
    </row>
    <row r="189" spans="1:3" ht="12" hidden="1">
      <c r="A189" s="25">
        <v>188</v>
      </c>
      <c r="B189" s="21" t="s">
        <v>188</v>
      </c>
      <c r="C189" s="9">
        <f>COUNTIF('6. razred'!$B:$B,A189)</f>
        <v>0</v>
      </c>
    </row>
    <row r="190" spans="1:3" ht="12.75" hidden="1">
      <c r="A190" s="25">
        <v>189</v>
      </c>
      <c r="B190" s="22" t="s">
        <v>189</v>
      </c>
      <c r="C190" s="9">
        <f>COUNTIF('6. razred'!$B:$B,A190)</f>
        <v>0</v>
      </c>
    </row>
    <row r="191" spans="1:3" ht="12" hidden="1">
      <c r="A191" s="25">
        <v>190</v>
      </c>
      <c r="B191" s="21" t="s">
        <v>190</v>
      </c>
      <c r="C191" s="9">
        <f>COUNTIF('6. razred'!$B:$B,A191)</f>
        <v>0</v>
      </c>
    </row>
    <row r="192" spans="1:3" ht="12" hidden="1">
      <c r="A192" s="25">
        <v>191</v>
      </c>
      <c r="B192" s="21" t="s">
        <v>191</v>
      </c>
      <c r="C192" s="9">
        <f>COUNTIF('6. razred'!$B:$B,A192)</f>
        <v>0</v>
      </c>
    </row>
    <row r="193" spans="1:3" ht="24.75" hidden="1">
      <c r="A193" s="25">
        <v>192</v>
      </c>
      <c r="B193" s="21" t="s">
        <v>244</v>
      </c>
      <c r="C193" s="9">
        <f>COUNTIF('6. razred'!$B:$B,A193)</f>
        <v>0</v>
      </c>
    </row>
    <row r="194" spans="1:3" ht="24.75" hidden="1">
      <c r="A194" s="25">
        <v>193</v>
      </c>
      <c r="B194" s="21" t="s">
        <v>251</v>
      </c>
      <c r="C194" s="9">
        <f>COUNTIF('6. razred'!$B:$B,A194)</f>
        <v>0</v>
      </c>
    </row>
    <row r="195" spans="1:3" ht="12" hidden="1">
      <c r="A195" s="25">
        <v>194</v>
      </c>
      <c r="B195" s="21" t="s">
        <v>193</v>
      </c>
      <c r="C195" s="9">
        <f>COUNTIF('6. razred'!$B:$B,A195)</f>
        <v>0</v>
      </c>
    </row>
    <row r="196" spans="1:3" ht="12.75" hidden="1">
      <c r="A196" s="25">
        <v>195</v>
      </c>
      <c r="B196" s="22" t="s">
        <v>194</v>
      </c>
      <c r="C196" s="9">
        <f>COUNTIF('6. razred'!$B:$B,A196)</f>
        <v>0</v>
      </c>
    </row>
    <row r="197" spans="1:3" ht="12.75" hidden="1">
      <c r="A197" s="25">
        <v>196</v>
      </c>
      <c r="B197" s="22" t="s">
        <v>248</v>
      </c>
      <c r="C197" s="9">
        <f>COUNTIF('6. razred'!$B:$B,A197)</f>
        <v>0</v>
      </c>
    </row>
    <row r="198" spans="1:3" ht="12" hidden="1">
      <c r="A198" s="25">
        <v>197</v>
      </c>
      <c r="B198" s="21" t="s">
        <v>195</v>
      </c>
      <c r="C198" s="9">
        <f>COUNTIF('6. razred'!$B:$B,A198)</f>
        <v>0</v>
      </c>
    </row>
    <row r="199" spans="1:3" ht="12" hidden="1">
      <c r="A199" s="25">
        <v>198</v>
      </c>
      <c r="B199" s="21" t="s">
        <v>196</v>
      </c>
      <c r="C199" s="9">
        <f>COUNTIF('6. razred'!$B:$B,A199)</f>
        <v>0</v>
      </c>
    </row>
    <row r="200" spans="1:3" ht="12" hidden="1">
      <c r="A200" s="25">
        <v>199</v>
      </c>
      <c r="B200" s="21" t="s">
        <v>8</v>
      </c>
      <c r="C200" s="9">
        <f>COUNTIF('6. razred'!$B:$B,A200)</f>
        <v>0</v>
      </c>
    </row>
    <row r="201" spans="1:3" ht="12.75" hidden="1">
      <c r="A201" s="25">
        <v>200</v>
      </c>
      <c r="B201" s="22" t="s">
        <v>15</v>
      </c>
      <c r="C201" s="9">
        <f>COUNTIF('6. razred'!$B:$B,A201)</f>
        <v>0</v>
      </c>
    </row>
    <row r="202" spans="1:3" ht="12" hidden="1">
      <c r="A202" s="25">
        <v>201</v>
      </c>
      <c r="B202" s="21" t="s">
        <v>22</v>
      </c>
      <c r="C202" s="9">
        <f>COUNTIF('6. razred'!$B:$B,A202)</f>
        <v>0</v>
      </c>
    </row>
    <row r="203" spans="1:3" ht="12" hidden="1">
      <c r="A203" s="25">
        <v>202</v>
      </c>
      <c r="B203" s="21" t="s">
        <v>30</v>
      </c>
      <c r="C203" s="9">
        <f>COUNTIF('6. razred'!$B:$B,A203)</f>
        <v>0</v>
      </c>
    </row>
    <row r="204" spans="1:3" ht="12" hidden="1">
      <c r="A204" s="25">
        <v>203</v>
      </c>
      <c r="B204" s="21" t="s">
        <v>38</v>
      </c>
      <c r="C204" s="9">
        <f>COUNTIF('6. razred'!$B:$B,A204)</f>
        <v>0</v>
      </c>
    </row>
    <row r="205" spans="1:3" ht="12" hidden="1">
      <c r="A205" s="25">
        <v>204</v>
      </c>
      <c r="B205" s="21" t="s">
        <v>246</v>
      </c>
      <c r="C205" s="9">
        <f>COUNTIF('6. razred'!$B:$B,A205)</f>
        <v>0</v>
      </c>
    </row>
    <row r="206" spans="1:3" ht="12.75" hidden="1">
      <c r="A206" s="25">
        <v>205</v>
      </c>
      <c r="B206" s="22" t="s">
        <v>60</v>
      </c>
      <c r="C206" s="9">
        <f>COUNTIF('6. razred'!$B:$B,A206)</f>
        <v>0</v>
      </c>
    </row>
    <row r="207" spans="1:3" ht="12" hidden="1">
      <c r="A207" s="25">
        <v>206</v>
      </c>
      <c r="B207" s="21" t="s">
        <v>197</v>
      </c>
      <c r="C207" s="9">
        <f>COUNTIF('6. razred'!$B:$B,A207)</f>
        <v>0</v>
      </c>
    </row>
    <row r="208" spans="1:3" ht="12" hidden="1">
      <c r="A208" s="25">
        <v>207</v>
      </c>
      <c r="B208" s="21" t="s">
        <v>198</v>
      </c>
      <c r="C208" s="9">
        <f>COUNTIF('6. razred'!$B:$B,A208)</f>
        <v>0</v>
      </c>
    </row>
    <row r="209" spans="1:3" ht="12.75" hidden="1">
      <c r="A209" s="25">
        <v>208</v>
      </c>
      <c r="B209" s="22" t="s">
        <v>199</v>
      </c>
      <c r="C209" s="9">
        <f>COUNTIF('6. razred'!$B:$B,A209)</f>
        <v>0</v>
      </c>
    </row>
    <row r="210" spans="1:3" ht="12.75" hidden="1">
      <c r="A210" s="25">
        <v>209</v>
      </c>
      <c r="B210" s="22" t="s">
        <v>200</v>
      </c>
      <c r="C210" s="9">
        <f>COUNTIF('6. razred'!$B:$B,A210)</f>
        <v>0</v>
      </c>
    </row>
    <row r="211" spans="1:3" ht="12" hidden="1">
      <c r="A211" s="25">
        <v>210</v>
      </c>
      <c r="B211" s="21" t="s">
        <v>201</v>
      </c>
      <c r="C211" s="9">
        <f>COUNTIF('6. razred'!$B:$B,A211)</f>
        <v>0</v>
      </c>
    </row>
    <row r="212" spans="1:3" ht="12.75" hidden="1">
      <c r="A212" s="25">
        <v>211</v>
      </c>
      <c r="B212" s="22" t="s">
        <v>202</v>
      </c>
      <c r="C212" s="9">
        <f>COUNTIF('6. razred'!$B:$B,A212)</f>
        <v>0</v>
      </c>
    </row>
    <row r="213" spans="1:3" ht="12">
      <c r="A213" s="25">
        <v>212</v>
      </c>
      <c r="B213" s="21" t="s">
        <v>203</v>
      </c>
      <c r="C213" s="9">
        <f>COUNTIF('6. razred'!$B:$B,A213)</f>
        <v>0</v>
      </c>
    </row>
    <row r="214" spans="1:3" ht="12" hidden="1">
      <c r="A214" s="25">
        <v>213</v>
      </c>
      <c r="B214" s="21" t="s">
        <v>204</v>
      </c>
      <c r="C214" s="9">
        <f>COUNTIF('6. razred'!$B:$B,A214)</f>
        <v>0</v>
      </c>
    </row>
    <row r="215" spans="1:3" ht="12.75" hidden="1">
      <c r="A215" s="25">
        <v>214</v>
      </c>
      <c r="B215" s="22" t="s">
        <v>205</v>
      </c>
      <c r="C215" s="9">
        <f>COUNTIF('6. razred'!$B:$B,A215)</f>
        <v>0</v>
      </c>
    </row>
    <row r="216" spans="1:3" ht="12" hidden="1">
      <c r="A216" s="25">
        <v>215</v>
      </c>
      <c r="B216" s="21" t="s">
        <v>206</v>
      </c>
      <c r="C216" s="9">
        <f>COUNTIF('6. razred'!$B:$B,A216)</f>
        <v>0</v>
      </c>
    </row>
    <row r="217" spans="1:3" ht="12" hidden="1">
      <c r="A217" s="25">
        <v>216</v>
      </c>
      <c r="B217" s="21" t="s">
        <v>207</v>
      </c>
      <c r="C217" s="9">
        <f>COUNTIF('6. razred'!$B:$B,A217)</f>
        <v>0</v>
      </c>
    </row>
    <row r="218" spans="1:3" ht="12.75" hidden="1">
      <c r="A218" s="25">
        <v>217</v>
      </c>
      <c r="B218" s="22" t="s">
        <v>208</v>
      </c>
      <c r="C218" s="9">
        <f>COUNTIF('6. razred'!$B:$B,A218)</f>
        <v>0</v>
      </c>
    </row>
    <row r="219" spans="1:3" ht="12" hidden="1">
      <c r="A219" s="25">
        <v>218</v>
      </c>
      <c r="B219" s="21" t="s">
        <v>209</v>
      </c>
      <c r="C219" s="9">
        <f>COUNTIF('6. razred'!$B:$B,A219)</f>
        <v>0</v>
      </c>
    </row>
    <row r="220" spans="1:3" ht="12" hidden="1">
      <c r="A220" s="25">
        <v>219</v>
      </c>
      <c r="B220" s="21" t="s">
        <v>210</v>
      </c>
      <c r="C220" s="9">
        <f>COUNTIF('6. razred'!$B:$B,A220)</f>
        <v>0</v>
      </c>
    </row>
    <row r="221" spans="1:3" ht="12" hidden="1">
      <c r="A221" s="25">
        <v>220</v>
      </c>
      <c r="B221" s="21" t="s">
        <v>53</v>
      </c>
      <c r="C221" s="9">
        <f>COUNTIF('6. razred'!$B:$B,A221)</f>
        <v>0</v>
      </c>
    </row>
    <row r="222" spans="1:3" ht="12" hidden="1">
      <c r="A222" s="25">
        <v>221</v>
      </c>
      <c r="B222" s="21" t="s">
        <v>61</v>
      </c>
      <c r="C222" s="9">
        <f>COUNTIF('6. razred'!$B:$B,A222)</f>
        <v>0</v>
      </c>
    </row>
    <row r="223" spans="1:3" ht="12.75" hidden="1">
      <c r="A223" s="25">
        <v>222</v>
      </c>
      <c r="B223" s="22" t="s">
        <v>211</v>
      </c>
      <c r="C223" s="9">
        <f>COUNTIF('6. razred'!$B:$B,A223)</f>
        <v>0</v>
      </c>
    </row>
    <row r="224" spans="1:3" ht="12" hidden="1">
      <c r="A224" s="25">
        <v>223</v>
      </c>
      <c r="B224" s="21" t="s">
        <v>212</v>
      </c>
      <c r="C224" s="9">
        <f>COUNTIF('6. razred'!$B:$B,A224)</f>
        <v>0</v>
      </c>
    </row>
    <row r="225" spans="1:3" ht="12.75" hidden="1">
      <c r="A225" s="25">
        <v>224</v>
      </c>
      <c r="B225" s="22" t="s">
        <v>213</v>
      </c>
      <c r="C225" s="9">
        <f>COUNTIF('6. razred'!$B:$B,A225)</f>
        <v>0</v>
      </c>
    </row>
    <row r="226" spans="1:3" ht="12">
      <c r="A226" s="25">
        <v>225</v>
      </c>
      <c r="B226" s="23" t="s">
        <v>236</v>
      </c>
      <c r="C226" s="9">
        <f>COUNTIF('6. razred'!$B:$B,A226)</f>
        <v>1</v>
      </c>
    </row>
    <row r="227" spans="1:3" ht="12">
      <c r="A227" s="25">
        <v>226</v>
      </c>
      <c r="B227" s="24" t="s">
        <v>234</v>
      </c>
      <c r="C227" s="9">
        <f>COUNTIF('6. razred'!$B:$B,A227)</f>
        <v>2</v>
      </c>
    </row>
    <row r="228" spans="1:3" ht="12">
      <c r="A228" s="25">
        <v>227</v>
      </c>
      <c r="B228" s="24" t="s">
        <v>235</v>
      </c>
      <c r="C228" s="9">
        <f>COUNTIF('6. razred'!$B:$B,A228)</f>
        <v>2</v>
      </c>
    </row>
    <row r="229" spans="1:3" ht="12">
      <c r="A229" s="25">
        <v>228</v>
      </c>
      <c r="B229" s="23" t="s">
        <v>247</v>
      </c>
      <c r="C229" s="9">
        <f>COUNTIF('6. razred'!$B:$B,A229)</f>
        <v>3</v>
      </c>
    </row>
    <row r="230" spans="1:3" ht="12">
      <c r="A230" s="25">
        <v>229</v>
      </c>
      <c r="B230" s="23" t="s">
        <v>245</v>
      </c>
      <c r="C230" s="9">
        <f>COUNTIF('6. razred'!$B:$B,A230)</f>
        <v>3</v>
      </c>
    </row>
    <row r="231" spans="1:3" ht="12">
      <c r="A231" s="25">
        <v>230</v>
      </c>
      <c r="B231" s="23" t="s">
        <v>239</v>
      </c>
      <c r="C231" s="9">
        <f>COUNTIF('6. razred'!$B:$B,A231)</f>
        <v>0</v>
      </c>
    </row>
    <row r="232" spans="1:3" ht="12">
      <c r="A232" s="25">
        <v>231</v>
      </c>
      <c r="B232" s="23" t="s">
        <v>240</v>
      </c>
      <c r="C232" s="9">
        <f>COUNTIF('6. razred'!$B:$B,A232)</f>
        <v>1</v>
      </c>
    </row>
    <row r="233" spans="1:3" ht="12" hidden="1">
      <c r="A233" s="25">
        <v>232</v>
      </c>
      <c r="B233" s="23" t="s">
        <v>241</v>
      </c>
      <c r="C233" s="9">
        <f>COUNTIF('6. razred'!$B:$B,A233)</f>
        <v>0</v>
      </c>
    </row>
    <row r="234" spans="1:3" ht="12">
      <c r="A234" s="25">
        <v>233</v>
      </c>
      <c r="B234" s="23" t="s">
        <v>242</v>
      </c>
      <c r="C234" s="9">
        <f>COUNTIF('6. razred'!$B:$B,A234)</f>
        <v>2</v>
      </c>
    </row>
    <row r="235" spans="1:3" ht="12">
      <c r="A235" s="25">
        <v>234</v>
      </c>
      <c r="B235" s="23" t="s">
        <v>243</v>
      </c>
      <c r="C235" s="9">
        <f>COUNTIF('6. razred'!$B:$B,A235)</f>
        <v>0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paperSize="9" r:id="rId1"/>
  <headerFooter alignWithMargins="0">
    <oddHeader>&amp;L&amp;"Arial,Bold"Frekvencije tema TZK&amp;C&amp;"Arial,Bold"6. razred&amp;R&amp;"Arial,Bold"šk. god. 2020-2021.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36"/>
  <sheetViews>
    <sheetView view="pageLayout" workbookViewId="0" topLeftCell="B1">
      <selection activeCell="B175" sqref="B175"/>
    </sheetView>
  </sheetViews>
  <sheetFormatPr defaultColWidth="9.140625" defaultRowHeight="12.75"/>
  <cols>
    <col min="1" max="1" width="4.00390625" style="18" hidden="1" customWidth="1"/>
    <col min="2" max="2" width="73.8515625" style="19" customWidth="1"/>
    <col min="3" max="3" width="10.8515625" style="1" customWidth="1"/>
    <col min="4" max="16384" width="9.140625" style="1" customWidth="1"/>
  </cols>
  <sheetData>
    <row r="1" spans="1:3" ht="12.75">
      <c r="A1" s="20"/>
      <c r="B1" s="26" t="s">
        <v>250</v>
      </c>
      <c r="C1" s="14" t="s">
        <v>249</v>
      </c>
    </row>
    <row r="2" spans="1:3" ht="12" hidden="1">
      <c r="A2" s="25">
        <v>1</v>
      </c>
      <c r="B2" s="21" t="s">
        <v>237</v>
      </c>
      <c r="C2" s="9">
        <f>COUNTIF('7. razred'!$B:$B,A2)</f>
        <v>0</v>
      </c>
    </row>
    <row r="3" spans="1:3" ht="12" hidden="1">
      <c r="A3" s="25">
        <v>2</v>
      </c>
      <c r="B3" s="21" t="s">
        <v>0</v>
      </c>
      <c r="C3" s="9">
        <f>COUNTIF('7. razred'!$B:$B,A3)</f>
        <v>0</v>
      </c>
    </row>
    <row r="4" spans="1:3" ht="12" hidden="1">
      <c r="A4" s="25">
        <v>3</v>
      </c>
      <c r="B4" s="21" t="s">
        <v>1</v>
      </c>
      <c r="C4" s="9">
        <f>COUNTIF('7. razred'!$B:$B,A4)</f>
        <v>0</v>
      </c>
    </row>
    <row r="5" spans="1:3" ht="12" hidden="1">
      <c r="A5" s="25">
        <v>4</v>
      </c>
      <c r="B5" s="21" t="s">
        <v>23</v>
      </c>
      <c r="C5" s="9">
        <f>COUNTIF('7. razred'!$B:$B,A5)</f>
        <v>0</v>
      </c>
    </row>
    <row r="6" spans="1:3" ht="12" hidden="1">
      <c r="A6" s="25">
        <v>5</v>
      </c>
      <c r="B6" s="21" t="s">
        <v>31</v>
      </c>
      <c r="C6" s="9">
        <f>COUNTIF('7. razred'!$B:$B,A6)</f>
        <v>0</v>
      </c>
    </row>
    <row r="7" spans="1:3" ht="12.75" hidden="1">
      <c r="A7" s="25">
        <v>6</v>
      </c>
      <c r="B7" s="22" t="s">
        <v>39</v>
      </c>
      <c r="C7" s="9">
        <f>COUNTIF('7. razred'!$B:$B,A7)</f>
        <v>0</v>
      </c>
    </row>
    <row r="8" spans="1:3" ht="12" hidden="1">
      <c r="A8" s="25">
        <v>7</v>
      </c>
      <c r="B8" s="21" t="s">
        <v>46</v>
      </c>
      <c r="C8" s="9">
        <f>COUNTIF('7. razred'!$B:$B,A8)</f>
        <v>0</v>
      </c>
    </row>
    <row r="9" spans="1:3" ht="12" hidden="1">
      <c r="A9" s="25">
        <v>8</v>
      </c>
      <c r="B9" s="21" t="s">
        <v>214</v>
      </c>
      <c r="C9" s="9">
        <f>COUNTIF('7. razred'!$B:$B,A9)</f>
        <v>0</v>
      </c>
    </row>
    <row r="10" spans="1:3" ht="12" hidden="1">
      <c r="A10" s="25">
        <v>9</v>
      </c>
      <c r="B10" s="21" t="s">
        <v>62</v>
      </c>
      <c r="C10" s="9">
        <f>COUNTIF('7. razred'!$B:$B,A10)</f>
        <v>0</v>
      </c>
    </row>
    <row r="11" spans="1:3" ht="12" hidden="1">
      <c r="A11" s="25">
        <v>10</v>
      </c>
      <c r="B11" s="21" t="s">
        <v>215</v>
      </c>
      <c r="C11" s="9">
        <f>COUNTIF('7. razred'!$B:$B,A11)</f>
        <v>0</v>
      </c>
    </row>
    <row r="12" spans="1:3" ht="12" hidden="1">
      <c r="A12" s="25">
        <v>11</v>
      </c>
      <c r="B12" s="21" t="s">
        <v>63</v>
      </c>
      <c r="C12" s="9">
        <f>COUNTIF('7. razred'!$B:$B,A12)</f>
        <v>0</v>
      </c>
    </row>
    <row r="13" spans="1:3" ht="12" hidden="1">
      <c r="A13" s="25">
        <v>12</v>
      </c>
      <c r="B13" s="21" t="s">
        <v>64</v>
      </c>
      <c r="C13" s="9">
        <f>COUNTIF('7. razred'!$B:$B,A13)</f>
        <v>0</v>
      </c>
    </row>
    <row r="14" spans="1:3" ht="12" hidden="1">
      <c r="A14" s="25">
        <v>13</v>
      </c>
      <c r="B14" s="21" t="s">
        <v>223</v>
      </c>
      <c r="C14" s="9">
        <f>COUNTIF('7. razred'!$B:$B,A14)</f>
        <v>0</v>
      </c>
    </row>
    <row r="15" spans="1:3" ht="12" hidden="1">
      <c r="A15" s="25">
        <v>14</v>
      </c>
      <c r="B15" s="21" t="s">
        <v>65</v>
      </c>
      <c r="C15" s="9">
        <f>COUNTIF('7. razred'!$B:$B,A15)</f>
        <v>0</v>
      </c>
    </row>
    <row r="16" spans="1:3" ht="12" hidden="1">
      <c r="A16" s="25">
        <v>15</v>
      </c>
      <c r="B16" s="21" t="s">
        <v>66</v>
      </c>
      <c r="C16" s="9">
        <f>COUNTIF('7. razred'!$B:$B,A16)</f>
        <v>0</v>
      </c>
    </row>
    <row r="17" spans="1:3" ht="12.75" hidden="1">
      <c r="A17" s="25">
        <v>16</v>
      </c>
      <c r="B17" s="22" t="s">
        <v>67</v>
      </c>
      <c r="C17" s="9">
        <f>COUNTIF('7. razred'!$B:$B,A17)</f>
        <v>0</v>
      </c>
    </row>
    <row r="18" spans="1:3" ht="12" hidden="1">
      <c r="A18" s="25">
        <v>17</v>
      </c>
      <c r="B18" s="21" t="s">
        <v>68</v>
      </c>
      <c r="C18" s="9">
        <f>COUNTIF('7. razred'!$B:$B,A18)</f>
        <v>0</v>
      </c>
    </row>
    <row r="19" spans="1:3" ht="12" hidden="1">
      <c r="A19" s="25">
        <v>18</v>
      </c>
      <c r="B19" s="21" t="s">
        <v>69</v>
      </c>
      <c r="C19" s="9">
        <f>COUNTIF('7. razred'!$B:$B,A19)</f>
        <v>0</v>
      </c>
    </row>
    <row r="20" spans="1:3" ht="12.75" hidden="1">
      <c r="A20" s="25">
        <v>19</v>
      </c>
      <c r="B20" s="22" t="s">
        <v>70</v>
      </c>
      <c r="C20" s="9">
        <f>COUNTIF('7. razred'!$B:$B,A20)</f>
        <v>0</v>
      </c>
    </row>
    <row r="21" spans="1:3" ht="12.75" hidden="1">
      <c r="A21" s="25">
        <v>20</v>
      </c>
      <c r="B21" s="22" t="s">
        <v>71</v>
      </c>
      <c r="C21" s="9">
        <f>COUNTIF('7. razred'!$B:$B,A21)</f>
        <v>0</v>
      </c>
    </row>
    <row r="22" spans="1:3" ht="12" hidden="1">
      <c r="A22" s="25">
        <v>21</v>
      </c>
      <c r="B22" s="21" t="s">
        <v>72</v>
      </c>
      <c r="C22" s="9">
        <f>COUNTIF('7. razred'!$B:$B,A22)</f>
        <v>0</v>
      </c>
    </row>
    <row r="23" spans="1:3" ht="12.75" hidden="1">
      <c r="A23" s="25">
        <v>22</v>
      </c>
      <c r="B23" s="22" t="s">
        <v>73</v>
      </c>
      <c r="C23" s="9">
        <f>COUNTIF('7. razred'!$B:$B,A23)</f>
        <v>0</v>
      </c>
    </row>
    <row r="24" spans="1:3" ht="12.75" hidden="1">
      <c r="A24" s="25">
        <v>23</v>
      </c>
      <c r="B24" s="22" t="s">
        <v>74</v>
      </c>
      <c r="C24" s="9">
        <f>COUNTIF('7. razred'!$B:$B,A24)</f>
        <v>0</v>
      </c>
    </row>
    <row r="25" spans="1:3" ht="12" hidden="1">
      <c r="A25" s="25">
        <v>24</v>
      </c>
      <c r="B25" s="21" t="s">
        <v>75</v>
      </c>
      <c r="C25" s="9">
        <f>COUNTIF('7. razred'!$B:$B,A25)</f>
        <v>0</v>
      </c>
    </row>
    <row r="26" spans="1:3" ht="12" hidden="1">
      <c r="A26" s="25">
        <v>25</v>
      </c>
      <c r="B26" s="21" t="s">
        <v>76</v>
      </c>
      <c r="C26" s="9">
        <f>COUNTIF('7. razred'!$B:$B,A26)</f>
        <v>0</v>
      </c>
    </row>
    <row r="27" spans="1:3" ht="12" hidden="1">
      <c r="A27" s="25">
        <v>26</v>
      </c>
      <c r="B27" s="21" t="s">
        <v>2</v>
      </c>
      <c r="C27" s="9">
        <f>COUNTIF('7. razred'!$B:$B,A27)</f>
        <v>0</v>
      </c>
    </row>
    <row r="28" spans="1:3" ht="12" hidden="1">
      <c r="A28" s="25">
        <v>27</v>
      </c>
      <c r="B28" s="21" t="s">
        <v>9</v>
      </c>
      <c r="C28" s="9">
        <f>COUNTIF('7. razred'!$B:$B,A28)</f>
        <v>0</v>
      </c>
    </row>
    <row r="29" spans="1:3" ht="12.75" hidden="1">
      <c r="A29" s="25">
        <v>28</v>
      </c>
      <c r="B29" s="22" t="s">
        <v>16</v>
      </c>
      <c r="C29" s="9">
        <f>COUNTIF('7. razred'!$B:$B,A29)</f>
        <v>0</v>
      </c>
    </row>
    <row r="30" spans="1:3" ht="12" hidden="1">
      <c r="A30" s="25">
        <v>29</v>
      </c>
      <c r="B30" s="21" t="s">
        <v>24</v>
      </c>
      <c r="C30" s="9">
        <f>COUNTIF('7. razred'!$B:$B,A30)</f>
        <v>0</v>
      </c>
    </row>
    <row r="31" spans="1:3" ht="12" hidden="1">
      <c r="A31" s="25">
        <v>30</v>
      </c>
      <c r="B31" s="21" t="s">
        <v>32</v>
      </c>
      <c r="C31" s="9">
        <f>COUNTIF('7. razred'!$B:$B,A31)</f>
        <v>0</v>
      </c>
    </row>
    <row r="32" spans="1:3" ht="12" hidden="1">
      <c r="A32" s="25">
        <v>31</v>
      </c>
      <c r="B32" s="21" t="s">
        <v>40</v>
      </c>
      <c r="C32" s="9">
        <f>COUNTIF('7. razred'!$B:$B,A32)</f>
        <v>0</v>
      </c>
    </row>
    <row r="33" spans="1:3" ht="12">
      <c r="A33" s="25">
        <v>32</v>
      </c>
      <c r="B33" s="21" t="s">
        <v>47</v>
      </c>
      <c r="C33" s="9">
        <f>COUNTIF('7. razred'!$B:$B,A33)</f>
        <v>1</v>
      </c>
    </row>
    <row r="34" spans="1:3" ht="12" hidden="1">
      <c r="A34" s="25">
        <v>33</v>
      </c>
      <c r="B34" s="21" t="s">
        <v>54</v>
      </c>
      <c r="C34" s="9">
        <f>COUNTIF('7. razred'!$B:$B,A34)</f>
        <v>0</v>
      </c>
    </row>
    <row r="35" spans="1:3" ht="12" hidden="1">
      <c r="A35" s="25">
        <v>34</v>
      </c>
      <c r="B35" s="21" t="s">
        <v>77</v>
      </c>
      <c r="C35" s="9">
        <f>COUNTIF('7. razred'!$B:$B,A35)</f>
        <v>0</v>
      </c>
    </row>
    <row r="36" spans="1:3" ht="12.75" hidden="1">
      <c r="A36" s="25">
        <v>35</v>
      </c>
      <c r="B36" s="22" t="s">
        <v>78</v>
      </c>
      <c r="C36" s="9">
        <f>COUNTIF('7. razred'!$B:$B,A36)</f>
        <v>0</v>
      </c>
    </row>
    <row r="37" spans="1:3" ht="12" hidden="1">
      <c r="A37" s="25">
        <v>36</v>
      </c>
      <c r="B37" s="21" t="s">
        <v>79</v>
      </c>
      <c r="C37" s="9">
        <f>COUNTIF('7. razred'!$B:$B,A37)</f>
        <v>0</v>
      </c>
    </row>
    <row r="38" spans="1:3" ht="12" hidden="1">
      <c r="A38" s="25">
        <v>37</v>
      </c>
      <c r="B38" s="21" t="s">
        <v>80</v>
      </c>
      <c r="C38" s="9">
        <f>COUNTIF('7. razred'!$B:$B,A38)</f>
        <v>0</v>
      </c>
    </row>
    <row r="39" spans="1:3" ht="12" hidden="1">
      <c r="A39" s="25">
        <v>38</v>
      </c>
      <c r="B39" s="21" t="s">
        <v>81</v>
      </c>
      <c r="C39" s="9">
        <f>COUNTIF('7. razred'!$B:$B,A39)</f>
        <v>0</v>
      </c>
    </row>
    <row r="40" spans="1:3" ht="12" hidden="1">
      <c r="A40" s="25">
        <v>39</v>
      </c>
      <c r="B40" s="21" t="s">
        <v>82</v>
      </c>
      <c r="C40" s="9">
        <f>COUNTIF('7. razred'!$B:$B,A40)</f>
        <v>0</v>
      </c>
    </row>
    <row r="41" spans="1:3" ht="12.75" hidden="1">
      <c r="A41" s="25">
        <v>40</v>
      </c>
      <c r="B41" s="22" t="s">
        <v>83</v>
      </c>
      <c r="C41" s="9">
        <f>COUNTIF('7. razred'!$B:$B,A41)</f>
        <v>0</v>
      </c>
    </row>
    <row r="42" spans="1:3" ht="12.75" hidden="1">
      <c r="A42" s="25">
        <v>41</v>
      </c>
      <c r="B42" s="22" t="s">
        <v>84</v>
      </c>
      <c r="C42" s="9">
        <f>COUNTIF('7. razred'!$B:$B,A42)</f>
        <v>0</v>
      </c>
    </row>
    <row r="43" spans="1:3" ht="12" hidden="1">
      <c r="A43" s="25">
        <v>42</v>
      </c>
      <c r="B43" s="21" t="s">
        <v>85</v>
      </c>
      <c r="C43" s="9">
        <f>COUNTIF('7. razred'!$B:$B,A43)</f>
        <v>0</v>
      </c>
    </row>
    <row r="44" spans="1:3" ht="12" hidden="1">
      <c r="A44" s="25">
        <v>43</v>
      </c>
      <c r="B44" s="21" t="s">
        <v>86</v>
      </c>
      <c r="C44" s="9">
        <f>COUNTIF('7. razred'!$B:$B,A44)</f>
        <v>0</v>
      </c>
    </row>
    <row r="45" spans="1:3" ht="12" hidden="1">
      <c r="A45" s="25">
        <v>44</v>
      </c>
      <c r="B45" s="21" t="s">
        <v>87</v>
      </c>
      <c r="C45" s="9">
        <f>COUNTIF('7. razred'!$B:$B,A45)</f>
        <v>0</v>
      </c>
    </row>
    <row r="46" spans="1:3" ht="12" hidden="1">
      <c r="A46" s="25">
        <v>45</v>
      </c>
      <c r="B46" s="21" t="s">
        <v>88</v>
      </c>
      <c r="C46" s="9">
        <f>COUNTIF('7. razred'!$B:$B,A46)</f>
        <v>0</v>
      </c>
    </row>
    <row r="47" spans="1:3" ht="12">
      <c r="A47" s="25">
        <v>46</v>
      </c>
      <c r="B47" s="21" t="s">
        <v>89</v>
      </c>
      <c r="C47" s="9">
        <f>COUNTIF('7. razred'!$B:$B,A47)</f>
        <v>0</v>
      </c>
    </row>
    <row r="48" spans="1:3" ht="12" hidden="1">
      <c r="A48" s="25">
        <v>47</v>
      </c>
      <c r="B48" s="21" t="s">
        <v>90</v>
      </c>
      <c r="C48" s="9">
        <f>COUNTIF('7. razred'!$B:$B,A48)</f>
        <v>0</v>
      </c>
    </row>
    <row r="49" spans="1:3" ht="12.75" hidden="1">
      <c r="A49" s="25">
        <v>48</v>
      </c>
      <c r="B49" s="22" t="s">
        <v>91</v>
      </c>
      <c r="C49" s="9">
        <f>COUNTIF('7. razred'!$B:$B,A49)</f>
        <v>0</v>
      </c>
    </row>
    <row r="50" spans="1:3" ht="12" hidden="1">
      <c r="A50" s="25">
        <v>49</v>
      </c>
      <c r="B50" s="21" t="s">
        <v>92</v>
      </c>
      <c r="C50" s="9">
        <f>COUNTIF('7. razred'!$B:$B,A50)</f>
        <v>0</v>
      </c>
    </row>
    <row r="51" spans="1:3" ht="12.75" hidden="1">
      <c r="A51" s="25">
        <v>50</v>
      </c>
      <c r="B51" s="22" t="s">
        <v>93</v>
      </c>
      <c r="C51" s="9">
        <f>COUNTIF('7. razred'!$B:$B,A51)</f>
        <v>0</v>
      </c>
    </row>
    <row r="52" spans="1:3" ht="12" hidden="1">
      <c r="A52" s="25">
        <v>51</v>
      </c>
      <c r="B52" s="21" t="s">
        <v>94</v>
      </c>
      <c r="C52" s="9">
        <f>COUNTIF('7. razred'!$B:$B,A52)</f>
        <v>0</v>
      </c>
    </row>
    <row r="53" spans="1:3" ht="12" hidden="1">
      <c r="A53" s="25">
        <v>52</v>
      </c>
      <c r="B53" s="21" t="s">
        <v>3</v>
      </c>
      <c r="C53" s="9">
        <f>COUNTIF('7. razred'!$B:$B,A53)</f>
        <v>0</v>
      </c>
    </row>
    <row r="54" spans="1:3" ht="12" hidden="1">
      <c r="A54" s="25">
        <v>53</v>
      </c>
      <c r="B54" s="21" t="s">
        <v>10</v>
      </c>
      <c r="C54" s="9">
        <f>COUNTIF('7. razred'!$B:$B,A54)</f>
        <v>0</v>
      </c>
    </row>
    <row r="55" spans="1:3" ht="12.75" hidden="1">
      <c r="A55" s="25">
        <v>54</v>
      </c>
      <c r="B55" s="22" t="s">
        <v>17</v>
      </c>
      <c r="C55" s="9">
        <f>COUNTIF('7. razred'!$B:$B,A55)</f>
        <v>0</v>
      </c>
    </row>
    <row r="56" spans="1:3" ht="12" hidden="1">
      <c r="A56" s="25">
        <v>55</v>
      </c>
      <c r="B56" s="21" t="s">
        <v>25</v>
      </c>
      <c r="C56" s="9">
        <f>COUNTIF('7. razred'!$B:$B,A56)</f>
        <v>0</v>
      </c>
    </row>
    <row r="57" spans="1:3" ht="12" hidden="1">
      <c r="A57" s="25">
        <v>56</v>
      </c>
      <c r="B57" s="21" t="s">
        <v>33</v>
      </c>
      <c r="C57" s="9">
        <f>COUNTIF('7. razred'!$B:$B,A57)</f>
        <v>0</v>
      </c>
    </row>
    <row r="58" spans="1:3" ht="12" hidden="1">
      <c r="A58" s="25">
        <v>57</v>
      </c>
      <c r="B58" s="21" t="s">
        <v>41</v>
      </c>
      <c r="C58" s="9">
        <f>COUNTIF('7. razred'!$B:$B,A58)</f>
        <v>0</v>
      </c>
    </row>
    <row r="59" spans="1:3" ht="12.75" hidden="1">
      <c r="A59" s="25">
        <v>58</v>
      </c>
      <c r="B59" s="22" t="s">
        <v>48</v>
      </c>
      <c r="C59" s="9">
        <f>COUNTIF('7. razred'!$B:$B,A59)</f>
        <v>0</v>
      </c>
    </row>
    <row r="60" spans="1:3" ht="12" hidden="1">
      <c r="A60" s="25">
        <v>59</v>
      </c>
      <c r="B60" s="21" t="s">
        <v>55</v>
      </c>
      <c r="C60" s="9">
        <f>COUNTIF('7. razred'!$B:$B,A60)</f>
        <v>0</v>
      </c>
    </row>
    <row r="61" spans="1:3" ht="12" hidden="1">
      <c r="A61" s="25">
        <v>60</v>
      </c>
      <c r="B61" s="21" t="s">
        <v>95</v>
      </c>
      <c r="C61" s="9">
        <f>COUNTIF('7. razred'!$B:$B,A61)</f>
        <v>0</v>
      </c>
    </row>
    <row r="62" spans="1:3" ht="12.75" hidden="1">
      <c r="A62" s="25">
        <v>61</v>
      </c>
      <c r="B62" s="22" t="s">
        <v>96</v>
      </c>
      <c r="C62" s="9">
        <f>COUNTIF('7. razred'!$B:$B,A62)</f>
        <v>0</v>
      </c>
    </row>
    <row r="63" spans="1:3" ht="12" hidden="1">
      <c r="A63" s="25">
        <v>62</v>
      </c>
      <c r="B63" s="21" t="s">
        <v>97</v>
      </c>
      <c r="C63" s="9">
        <f>COUNTIF('7. razred'!$B:$B,A63)</f>
        <v>0</v>
      </c>
    </row>
    <row r="64" spans="1:3" ht="12" hidden="1">
      <c r="A64" s="25">
        <v>63</v>
      </c>
      <c r="B64" s="21" t="s">
        <v>98</v>
      </c>
      <c r="C64" s="9">
        <f>COUNTIF('7. razred'!$B:$B,A64)</f>
        <v>0</v>
      </c>
    </row>
    <row r="65" spans="1:3" ht="12" hidden="1">
      <c r="A65" s="25">
        <v>64</v>
      </c>
      <c r="B65" s="21" t="s">
        <v>99</v>
      </c>
      <c r="C65" s="9">
        <f>COUNTIF('7. razred'!$B:$B,A65)</f>
        <v>0</v>
      </c>
    </row>
    <row r="66" spans="1:3" ht="12" hidden="1">
      <c r="A66" s="25">
        <v>65</v>
      </c>
      <c r="B66" s="21" t="s">
        <v>100</v>
      </c>
      <c r="C66" s="9">
        <f>COUNTIF('7. razred'!$B:$B,A66)</f>
        <v>0</v>
      </c>
    </row>
    <row r="67" spans="1:3" ht="12.75">
      <c r="A67" s="25">
        <v>66</v>
      </c>
      <c r="B67" s="22" t="s">
        <v>101</v>
      </c>
      <c r="C67" s="9">
        <f>COUNTIF('7. razred'!$B:$B,A67)</f>
        <v>1</v>
      </c>
    </row>
    <row r="68" spans="1:3" ht="12" hidden="1">
      <c r="A68" s="25">
        <v>67</v>
      </c>
      <c r="B68" s="21" t="s">
        <v>102</v>
      </c>
      <c r="C68" s="9">
        <f>COUNTIF('7. razred'!$B:$B,A68)</f>
        <v>0</v>
      </c>
    </row>
    <row r="69" spans="1:3" ht="12" hidden="1">
      <c r="A69" s="25">
        <v>68</v>
      </c>
      <c r="B69" s="21" t="s">
        <v>103</v>
      </c>
      <c r="C69" s="9">
        <f>COUNTIF('7. razred'!$B:$B,A69)</f>
        <v>0</v>
      </c>
    </row>
    <row r="70" spans="1:3" ht="24.75" hidden="1">
      <c r="A70" s="25">
        <v>69</v>
      </c>
      <c r="B70" s="21" t="s">
        <v>238</v>
      </c>
      <c r="C70" s="9">
        <f>COUNTIF('7. razred'!$B:$B,A70)</f>
        <v>0</v>
      </c>
    </row>
    <row r="71" spans="1:3" ht="12.75" hidden="1">
      <c r="A71" s="25">
        <v>70</v>
      </c>
      <c r="B71" s="22" t="s">
        <v>104</v>
      </c>
      <c r="C71" s="9">
        <f>COUNTIF('7. razred'!$B:$B,A71)</f>
        <v>0</v>
      </c>
    </row>
    <row r="72" spans="1:3" ht="12.75" hidden="1">
      <c r="A72" s="25">
        <v>71</v>
      </c>
      <c r="B72" s="22" t="s">
        <v>105</v>
      </c>
      <c r="C72" s="9">
        <f>COUNTIF('7. razred'!$B:$B,A72)</f>
        <v>0</v>
      </c>
    </row>
    <row r="73" spans="1:3" ht="12" hidden="1">
      <c r="A73" s="25">
        <v>72</v>
      </c>
      <c r="B73" s="21" t="s">
        <v>106</v>
      </c>
      <c r="C73" s="9">
        <f>COUNTIF('7. razred'!$B:$B,A73)</f>
        <v>0</v>
      </c>
    </row>
    <row r="74" spans="1:3" ht="12.75" hidden="1">
      <c r="A74" s="25">
        <v>73</v>
      </c>
      <c r="B74" s="22" t="s">
        <v>107</v>
      </c>
      <c r="C74" s="9">
        <f>COUNTIF('7. razred'!$B:$B,A74)</f>
        <v>0</v>
      </c>
    </row>
    <row r="75" spans="1:3" ht="12" hidden="1">
      <c r="A75" s="25">
        <v>74</v>
      </c>
      <c r="B75" s="21" t="s">
        <v>108</v>
      </c>
      <c r="C75" s="9">
        <f>COUNTIF('7. razred'!$B:$B,A75)</f>
        <v>0</v>
      </c>
    </row>
    <row r="76" spans="1:3" ht="12" hidden="1">
      <c r="A76" s="25">
        <v>75</v>
      </c>
      <c r="B76" s="21" t="s">
        <v>109</v>
      </c>
      <c r="C76" s="9">
        <f>COUNTIF('7. razred'!$B:$B,A76)</f>
        <v>0</v>
      </c>
    </row>
    <row r="77" spans="1:3" ht="12" hidden="1">
      <c r="A77" s="25">
        <v>76</v>
      </c>
      <c r="B77" s="21" t="s">
        <v>110</v>
      </c>
      <c r="C77" s="9">
        <f>COUNTIF('7. razred'!$B:$B,A77)</f>
        <v>0</v>
      </c>
    </row>
    <row r="78" spans="1:3" ht="12.75" hidden="1">
      <c r="A78" s="25">
        <v>77</v>
      </c>
      <c r="B78" s="22" t="s">
        <v>111</v>
      </c>
      <c r="C78" s="9">
        <f>COUNTIF('7. razred'!$B:$B,A78)</f>
        <v>0</v>
      </c>
    </row>
    <row r="79" spans="1:3" ht="12" hidden="1">
      <c r="A79" s="25">
        <v>78</v>
      </c>
      <c r="B79" s="21" t="s">
        <v>112</v>
      </c>
      <c r="C79" s="9">
        <f>COUNTIF('7. razred'!$B:$B,A79)</f>
        <v>0</v>
      </c>
    </row>
    <row r="80" spans="1:3" ht="12" hidden="1">
      <c r="A80" s="25">
        <v>79</v>
      </c>
      <c r="B80" s="21" t="s">
        <v>4</v>
      </c>
      <c r="C80" s="9">
        <f>COUNTIF('7. razred'!$B:$B,A80)</f>
        <v>0</v>
      </c>
    </row>
    <row r="81" spans="1:3" ht="12" hidden="1">
      <c r="A81" s="25">
        <v>80</v>
      </c>
      <c r="B81" s="21" t="s">
        <v>11</v>
      </c>
      <c r="C81" s="9">
        <f>COUNTIF('7. razred'!$B:$B,A81)</f>
        <v>0</v>
      </c>
    </row>
    <row r="82" spans="1:3" ht="12" hidden="1">
      <c r="A82" s="25">
        <v>81</v>
      </c>
      <c r="B82" s="21" t="s">
        <v>18</v>
      </c>
      <c r="C82" s="9">
        <f>COUNTIF('7. razred'!$B:$B,A82)</f>
        <v>0</v>
      </c>
    </row>
    <row r="83" spans="1:3" ht="12.75" hidden="1">
      <c r="A83" s="25">
        <v>82</v>
      </c>
      <c r="B83" s="22" t="s">
        <v>26</v>
      </c>
      <c r="C83" s="9">
        <f>COUNTIF('7. razred'!$B:$B,A83)</f>
        <v>0</v>
      </c>
    </row>
    <row r="84" spans="1:3" ht="12" hidden="1">
      <c r="A84" s="25">
        <v>83</v>
      </c>
      <c r="B84" s="21" t="s">
        <v>34</v>
      </c>
      <c r="C84" s="9">
        <f>COUNTIF('7. razred'!$B:$B,A84)</f>
        <v>0</v>
      </c>
    </row>
    <row r="85" spans="1:3" ht="12" hidden="1">
      <c r="A85" s="25">
        <v>84</v>
      </c>
      <c r="B85" s="21" t="s">
        <v>42</v>
      </c>
      <c r="C85" s="9">
        <f>COUNTIF('7. razred'!$B:$B,A85)</f>
        <v>0</v>
      </c>
    </row>
    <row r="86" spans="1:3" ht="12" hidden="1">
      <c r="A86" s="25">
        <v>85</v>
      </c>
      <c r="B86" s="21" t="s">
        <v>49</v>
      </c>
      <c r="C86" s="9">
        <f>COUNTIF('7. razred'!$B:$B,A86)</f>
        <v>0</v>
      </c>
    </row>
    <row r="87" spans="1:3" ht="12" hidden="1">
      <c r="A87" s="25">
        <v>86</v>
      </c>
      <c r="B87" s="21" t="s">
        <v>56</v>
      </c>
      <c r="C87" s="9">
        <f>COUNTIF('7. razred'!$B:$B,A87)</f>
        <v>0</v>
      </c>
    </row>
    <row r="88" spans="1:3" ht="12.75" hidden="1">
      <c r="A88" s="25">
        <v>87</v>
      </c>
      <c r="B88" s="22" t="s">
        <v>113</v>
      </c>
      <c r="C88" s="9">
        <f>COUNTIF('7. razred'!$B:$B,A88)</f>
        <v>0</v>
      </c>
    </row>
    <row r="89" spans="1:3" ht="12" hidden="1">
      <c r="A89" s="25">
        <v>88</v>
      </c>
      <c r="B89" s="21" t="s">
        <v>114</v>
      </c>
      <c r="C89" s="9">
        <f>COUNTIF('7. razred'!$B:$B,A89)</f>
        <v>0</v>
      </c>
    </row>
    <row r="90" spans="1:3" ht="12" hidden="1">
      <c r="A90" s="25">
        <v>89</v>
      </c>
      <c r="B90" s="21" t="s">
        <v>115</v>
      </c>
      <c r="C90" s="9">
        <f>COUNTIF('7. razred'!$B:$B,A90)</f>
        <v>0</v>
      </c>
    </row>
    <row r="91" spans="1:3" ht="12" hidden="1">
      <c r="A91" s="25">
        <v>90</v>
      </c>
      <c r="B91" s="21" t="s">
        <v>116</v>
      </c>
      <c r="C91" s="9">
        <f>COUNTIF('7. razred'!$B:$B,A91)</f>
        <v>0</v>
      </c>
    </row>
    <row r="92" spans="1:3" ht="12" hidden="1">
      <c r="A92" s="25">
        <v>91</v>
      </c>
      <c r="B92" s="21" t="s">
        <v>117</v>
      </c>
      <c r="C92" s="9">
        <f>COUNTIF('7. razred'!$B:$B,A92)</f>
        <v>0</v>
      </c>
    </row>
    <row r="93" spans="1:3" ht="12" hidden="1">
      <c r="A93" s="25">
        <v>92</v>
      </c>
      <c r="B93" s="21" t="s">
        <v>118</v>
      </c>
      <c r="C93" s="9">
        <f>COUNTIF('7. razred'!$B:$B,A93)</f>
        <v>0</v>
      </c>
    </row>
    <row r="94" spans="1:3" ht="12" hidden="1">
      <c r="A94" s="25">
        <v>93</v>
      </c>
      <c r="B94" s="21" t="s">
        <v>119</v>
      </c>
      <c r="C94" s="9">
        <f>COUNTIF('7. razred'!$B:$B,A94)</f>
        <v>0</v>
      </c>
    </row>
    <row r="95" spans="1:3" ht="12" hidden="1">
      <c r="A95" s="25">
        <v>94</v>
      </c>
      <c r="B95" s="21" t="s">
        <v>120</v>
      </c>
      <c r="C95" s="9">
        <f>COUNTIF('7. razred'!$B:$B,A95)</f>
        <v>0</v>
      </c>
    </row>
    <row r="96" spans="1:3" ht="12.75" hidden="1">
      <c r="A96" s="25">
        <v>95</v>
      </c>
      <c r="B96" s="22" t="s">
        <v>121</v>
      </c>
      <c r="C96" s="9">
        <f>COUNTIF('7. razred'!$B:$B,A96)</f>
        <v>0</v>
      </c>
    </row>
    <row r="97" spans="1:3" ht="12.75" hidden="1">
      <c r="A97" s="25">
        <v>96</v>
      </c>
      <c r="B97" s="22" t="s">
        <v>122</v>
      </c>
      <c r="C97" s="9">
        <f>COUNTIF('7. razred'!$B:$B,A97)</f>
        <v>0</v>
      </c>
    </row>
    <row r="98" spans="1:3" ht="12" hidden="1">
      <c r="A98" s="25">
        <v>97</v>
      </c>
      <c r="B98" s="21" t="s">
        <v>123</v>
      </c>
      <c r="C98" s="9">
        <f>COUNTIF('7. razred'!$B:$B,A98)</f>
        <v>0</v>
      </c>
    </row>
    <row r="99" spans="1:3" ht="12" hidden="1">
      <c r="A99" s="25">
        <v>98</v>
      </c>
      <c r="B99" s="21" t="s">
        <v>124</v>
      </c>
      <c r="C99" s="9">
        <f>COUNTIF('7. razred'!$B:$B,A99)</f>
        <v>0</v>
      </c>
    </row>
    <row r="100" spans="1:3" ht="25.5" hidden="1">
      <c r="A100" s="25">
        <v>99</v>
      </c>
      <c r="B100" s="22" t="s">
        <v>125</v>
      </c>
      <c r="C100" s="9">
        <f>COUNTIF('7. razred'!$B:$B,A100)</f>
        <v>0</v>
      </c>
    </row>
    <row r="101" spans="1:3" ht="12" hidden="1">
      <c r="A101" s="25">
        <v>100</v>
      </c>
      <c r="B101" s="21" t="s">
        <v>126</v>
      </c>
      <c r="C101" s="9">
        <f>COUNTIF('7. razred'!$B:$B,A101)</f>
        <v>0</v>
      </c>
    </row>
    <row r="102" spans="1:3" ht="12" hidden="1">
      <c r="A102" s="25">
        <v>101</v>
      </c>
      <c r="B102" s="21" t="s">
        <v>127</v>
      </c>
      <c r="C102" s="9">
        <f>COUNTIF('7. razred'!$B:$B,A102)</f>
        <v>0</v>
      </c>
    </row>
    <row r="103" spans="1:3" ht="12" hidden="1">
      <c r="A103" s="25">
        <v>102</v>
      </c>
      <c r="B103" s="21" t="s">
        <v>128</v>
      </c>
      <c r="C103" s="9">
        <f>COUNTIF('7. razred'!$B:$B,A103)</f>
        <v>0</v>
      </c>
    </row>
    <row r="104" spans="1:3" ht="12.75">
      <c r="A104" s="25">
        <v>103</v>
      </c>
      <c r="B104" s="22" t="s">
        <v>129</v>
      </c>
      <c r="C104" s="9">
        <f>COUNTIF('7. razred'!$B:$B,A104)</f>
        <v>0</v>
      </c>
    </row>
    <row r="105" spans="1:3" ht="12" hidden="1">
      <c r="A105" s="25">
        <v>104</v>
      </c>
      <c r="B105" s="21" t="s">
        <v>224</v>
      </c>
      <c r="C105" s="9">
        <f>COUNTIF('7. razred'!$B:$B,A105)</f>
        <v>0</v>
      </c>
    </row>
    <row r="106" spans="1:3" ht="12" hidden="1">
      <c r="A106" s="25">
        <v>105</v>
      </c>
      <c r="B106" s="21" t="s">
        <v>5</v>
      </c>
      <c r="C106" s="9">
        <f>COUNTIF('7. razred'!$B:$B,A106)</f>
        <v>0</v>
      </c>
    </row>
    <row r="107" spans="1:3" ht="12.75">
      <c r="A107" s="25">
        <v>106</v>
      </c>
      <c r="B107" s="22" t="s">
        <v>12</v>
      </c>
      <c r="C107" s="9">
        <f>COUNTIF('7. razred'!$B:$B,A107)</f>
        <v>2</v>
      </c>
    </row>
    <row r="108" spans="1:3" ht="12.75" hidden="1">
      <c r="A108" s="25">
        <v>107</v>
      </c>
      <c r="B108" s="22" t="s">
        <v>19</v>
      </c>
      <c r="C108" s="9">
        <f>COUNTIF('7. razred'!$B:$B,A108)</f>
        <v>0</v>
      </c>
    </row>
    <row r="109" spans="1:3" ht="12.75" hidden="1">
      <c r="A109" s="25">
        <v>108</v>
      </c>
      <c r="B109" s="22" t="s">
        <v>27</v>
      </c>
      <c r="C109" s="9">
        <f>COUNTIF('7. razred'!$B:$B,A109)</f>
        <v>0</v>
      </c>
    </row>
    <row r="110" spans="1:3" ht="12" hidden="1">
      <c r="A110" s="25">
        <v>109</v>
      </c>
      <c r="B110" s="21" t="s">
        <v>35</v>
      </c>
      <c r="C110" s="9">
        <f>COUNTIF('7. razred'!$B:$B,A110)</f>
        <v>0</v>
      </c>
    </row>
    <row r="111" spans="1:3" ht="12" hidden="1">
      <c r="A111" s="25">
        <v>110</v>
      </c>
      <c r="B111" s="21" t="s">
        <v>43</v>
      </c>
      <c r="C111" s="9">
        <f>COUNTIF('7. razred'!$B:$B,A111)</f>
        <v>0</v>
      </c>
    </row>
    <row r="112" spans="1:3" ht="12" hidden="1">
      <c r="A112" s="25">
        <v>111</v>
      </c>
      <c r="B112" s="21" t="s">
        <v>50</v>
      </c>
      <c r="C112" s="9">
        <f>COUNTIF('7. razred'!$B:$B,A112)</f>
        <v>0</v>
      </c>
    </row>
    <row r="113" spans="1:3" ht="12.75">
      <c r="A113" s="25">
        <v>112</v>
      </c>
      <c r="B113" s="22" t="s">
        <v>57</v>
      </c>
      <c r="C113" s="9">
        <f>COUNTIF('7. razred'!$B:$B,A113)</f>
        <v>3</v>
      </c>
    </row>
    <row r="114" spans="1:3" ht="12.75">
      <c r="A114" s="25">
        <v>113</v>
      </c>
      <c r="B114" s="22" t="s">
        <v>130</v>
      </c>
      <c r="C114" s="9">
        <f>COUNTIF('7. razred'!$B:$B,A114)</f>
        <v>5</v>
      </c>
    </row>
    <row r="115" spans="1:3" ht="12" hidden="1">
      <c r="A115" s="25">
        <v>114</v>
      </c>
      <c r="B115" s="21" t="s">
        <v>131</v>
      </c>
      <c r="C115" s="9">
        <f>COUNTIF('7. razred'!$B:$B,A115)</f>
        <v>0</v>
      </c>
    </row>
    <row r="116" spans="1:3" ht="12" hidden="1">
      <c r="A116" s="25">
        <v>115</v>
      </c>
      <c r="B116" s="21" t="s">
        <v>132</v>
      </c>
      <c r="C116" s="9">
        <f>COUNTIF('7. razred'!$B:$B,A116)</f>
        <v>0</v>
      </c>
    </row>
    <row r="117" spans="1:3" ht="12" hidden="1">
      <c r="A117" s="25">
        <v>116</v>
      </c>
      <c r="B117" s="21" t="s">
        <v>133</v>
      </c>
      <c r="C117" s="9">
        <f>COUNTIF('7. razred'!$B:$B,A117)</f>
        <v>0</v>
      </c>
    </row>
    <row r="118" spans="1:3" ht="12" hidden="1">
      <c r="A118" s="25">
        <v>117</v>
      </c>
      <c r="B118" s="21" t="s">
        <v>134</v>
      </c>
      <c r="C118" s="9">
        <f>COUNTIF('7. razred'!$B:$B,A118)</f>
        <v>0</v>
      </c>
    </row>
    <row r="119" spans="1:3" ht="12.75" hidden="1">
      <c r="A119" s="25">
        <v>118</v>
      </c>
      <c r="B119" s="22" t="s">
        <v>135</v>
      </c>
      <c r="C119" s="9">
        <f>COUNTIF('7. razred'!$B:$B,A119)</f>
        <v>0</v>
      </c>
    </row>
    <row r="120" spans="1:3" ht="12">
      <c r="A120" s="25">
        <v>119</v>
      </c>
      <c r="B120" s="21" t="s">
        <v>136</v>
      </c>
      <c r="C120" s="9">
        <f>COUNTIF('7. razred'!$B:$B,A120)</f>
        <v>0</v>
      </c>
    </row>
    <row r="121" spans="1:3" ht="12.75" customHeight="1" hidden="1">
      <c r="A121" s="25">
        <v>120</v>
      </c>
      <c r="B121" s="21" t="s">
        <v>137</v>
      </c>
      <c r="C121" s="9">
        <f>COUNTIF('7. razred'!$B:$B,A121)</f>
        <v>0</v>
      </c>
    </row>
    <row r="122" spans="1:3" ht="12.75" customHeight="1" hidden="1">
      <c r="A122" s="25">
        <v>121</v>
      </c>
      <c r="B122" s="22" t="s">
        <v>138</v>
      </c>
      <c r="C122" s="9">
        <f>COUNTIF('7. razred'!$B:$B,A122)</f>
        <v>1</v>
      </c>
    </row>
    <row r="123" spans="1:3" ht="12.75" customHeight="1" hidden="1">
      <c r="A123" s="25">
        <v>122</v>
      </c>
      <c r="B123" s="21" t="s">
        <v>139</v>
      </c>
      <c r="C123" s="9">
        <f>COUNTIF('7. razred'!$B:$B,A123)</f>
        <v>0</v>
      </c>
    </row>
    <row r="124" spans="1:3" ht="12.75">
      <c r="A124" s="25">
        <v>123</v>
      </c>
      <c r="B124" s="22" t="s">
        <v>252</v>
      </c>
      <c r="C124" s="9">
        <f>COUNTIF('7. razred'!$B:$B,A124)</f>
        <v>1</v>
      </c>
    </row>
    <row r="125" spans="1:3" ht="12.75" customHeight="1" hidden="1">
      <c r="A125" s="25">
        <v>124</v>
      </c>
      <c r="B125" s="21" t="s">
        <v>141</v>
      </c>
      <c r="C125" s="9">
        <f>COUNTIF('7. razred'!$B:$B,A125)</f>
        <v>0</v>
      </c>
    </row>
    <row r="126" spans="1:3" ht="12.75">
      <c r="A126" s="25">
        <v>125</v>
      </c>
      <c r="B126" s="22" t="s">
        <v>142</v>
      </c>
      <c r="C126" s="9">
        <f>COUNTIF('7. razred'!$B:$B,A126)</f>
        <v>2</v>
      </c>
    </row>
    <row r="127" spans="1:3" ht="12">
      <c r="A127" s="25">
        <v>126</v>
      </c>
      <c r="B127" s="21" t="s">
        <v>143</v>
      </c>
      <c r="C127" s="9">
        <f>COUNTIF('7. razred'!$B:$B,A127)</f>
        <v>4</v>
      </c>
    </row>
    <row r="128" spans="1:3" ht="12">
      <c r="A128" s="25">
        <v>127</v>
      </c>
      <c r="B128" s="21" t="s">
        <v>144</v>
      </c>
      <c r="C128" s="9">
        <f>COUNTIF('7. razred'!$B:$B,A128)</f>
        <v>1</v>
      </c>
    </row>
    <row r="129" spans="1:3" ht="12">
      <c r="A129" s="25">
        <v>128</v>
      </c>
      <c r="B129" s="21" t="s">
        <v>145</v>
      </c>
      <c r="C129" s="9">
        <f>COUNTIF('7. razred'!$B:$B,A129)</f>
        <v>0</v>
      </c>
    </row>
    <row r="130" spans="1:3" ht="12.75" customHeight="1" hidden="1">
      <c r="A130" s="25">
        <v>129</v>
      </c>
      <c r="B130" s="21" t="s">
        <v>146</v>
      </c>
      <c r="C130" s="9">
        <f>COUNTIF('7. razred'!$B:$B,A130)</f>
        <v>0</v>
      </c>
    </row>
    <row r="131" spans="1:3" ht="12.75" customHeight="1" hidden="1">
      <c r="A131" s="25">
        <v>130</v>
      </c>
      <c r="B131" s="22" t="s">
        <v>147</v>
      </c>
      <c r="C131" s="9">
        <f>COUNTIF('7. razred'!$B:$B,A131)</f>
        <v>0</v>
      </c>
    </row>
    <row r="132" spans="1:3" ht="12.75" customHeight="1" hidden="1">
      <c r="A132" s="25">
        <v>131</v>
      </c>
      <c r="B132" s="21" t="s">
        <v>148</v>
      </c>
      <c r="C132" s="9">
        <f>COUNTIF('7. razred'!$B:$B,A132)</f>
        <v>0</v>
      </c>
    </row>
    <row r="133" spans="1:3" ht="12.75" customHeight="1" hidden="1">
      <c r="A133" s="25">
        <v>132</v>
      </c>
      <c r="B133" s="21" t="s">
        <v>149</v>
      </c>
      <c r="C133" s="9">
        <f>COUNTIF('7. razred'!$B:$B,A133)</f>
        <v>0</v>
      </c>
    </row>
    <row r="134" spans="1:3" ht="12.75" customHeight="1" hidden="1">
      <c r="A134" s="25">
        <v>133</v>
      </c>
      <c r="B134" s="21" t="s">
        <v>150</v>
      </c>
      <c r="C134" s="9">
        <f>COUNTIF('7. razred'!$B:$B,A134)</f>
        <v>0</v>
      </c>
    </row>
    <row r="135" spans="1:3" ht="12.75" customHeight="1" hidden="1">
      <c r="A135" s="25">
        <v>134</v>
      </c>
      <c r="B135" s="21" t="s">
        <v>151</v>
      </c>
      <c r="C135" s="9">
        <f>COUNTIF('7. razred'!$B:$B,A135)</f>
        <v>0</v>
      </c>
    </row>
    <row r="136" spans="1:3" ht="12.75" customHeight="1" hidden="1">
      <c r="A136" s="25">
        <v>135</v>
      </c>
      <c r="B136" s="21" t="s">
        <v>152</v>
      </c>
      <c r="C136" s="9">
        <f>COUNTIF('7. razred'!$B:$B,A136)</f>
        <v>0</v>
      </c>
    </row>
    <row r="137" spans="1:3" ht="12.75">
      <c r="A137" s="25">
        <v>136</v>
      </c>
      <c r="B137" s="22" t="s">
        <v>6</v>
      </c>
      <c r="C137" s="9">
        <f>COUNTIF('7. razred'!$B:$B,A137)</f>
        <v>12</v>
      </c>
    </row>
    <row r="138" spans="1:3" ht="12.75" customHeight="1" hidden="1">
      <c r="A138" s="25">
        <v>137</v>
      </c>
      <c r="B138" s="21" t="s">
        <v>13</v>
      </c>
      <c r="C138" s="9">
        <f>COUNTIF('7. razred'!$B:$B,A138)</f>
        <v>0</v>
      </c>
    </row>
    <row r="139" spans="1:3" ht="12">
      <c r="A139" s="25">
        <v>138</v>
      </c>
      <c r="B139" s="21" t="s">
        <v>20</v>
      </c>
      <c r="C139" s="9">
        <f>COUNTIF('7. razred'!$B:$B,A139)</f>
        <v>1</v>
      </c>
    </row>
    <row r="140" spans="1:3" ht="12.75" customHeight="1" hidden="1">
      <c r="A140" s="25">
        <v>139</v>
      </c>
      <c r="B140" s="21" t="s">
        <v>28</v>
      </c>
      <c r="C140" s="9">
        <f>COUNTIF('7. razred'!$B:$B,A140)</f>
        <v>0</v>
      </c>
    </row>
    <row r="141" spans="1:3" ht="12.75" customHeight="1" hidden="1">
      <c r="A141" s="25">
        <v>140</v>
      </c>
      <c r="B141" s="22" t="s">
        <v>36</v>
      </c>
      <c r="C141" s="9">
        <f>COUNTIF('7. razred'!$B:$B,A141)</f>
        <v>0</v>
      </c>
    </row>
    <row r="142" spans="1:3" ht="12">
      <c r="A142" s="25">
        <v>141</v>
      </c>
      <c r="B142" s="21" t="s">
        <v>44</v>
      </c>
      <c r="C142" s="9">
        <f>COUNTIF('7. razred'!$B:$B,A142)</f>
        <v>1</v>
      </c>
    </row>
    <row r="143" spans="1:3" ht="12.75">
      <c r="A143" s="25">
        <v>142</v>
      </c>
      <c r="B143" s="22" t="s">
        <v>51</v>
      </c>
      <c r="C143" s="9">
        <f>COUNTIF('7. razred'!$B:$B,A143)</f>
        <v>0</v>
      </c>
    </row>
    <row r="144" spans="1:3" ht="12.75">
      <c r="A144" s="25">
        <v>143</v>
      </c>
      <c r="B144" s="22" t="s">
        <v>58</v>
      </c>
      <c r="C144" s="9">
        <f>COUNTIF('7. razred'!$B:$B,A144)</f>
        <v>2</v>
      </c>
    </row>
    <row r="145" spans="1:3" ht="12.75" customHeight="1" hidden="1">
      <c r="A145" s="25">
        <v>144</v>
      </c>
      <c r="B145" s="21" t="s">
        <v>153</v>
      </c>
      <c r="C145" s="9">
        <f>COUNTIF('7. razred'!$B:$B,A145)</f>
        <v>0</v>
      </c>
    </row>
    <row r="146" spans="1:3" ht="12.75">
      <c r="A146" s="25">
        <v>145</v>
      </c>
      <c r="B146" s="22" t="s">
        <v>154</v>
      </c>
      <c r="C146" s="9">
        <f>COUNTIF('7. razred'!$B:$B,A146)</f>
        <v>0</v>
      </c>
    </row>
    <row r="147" spans="1:3" ht="12.75" customHeight="1" hidden="1">
      <c r="A147" s="25">
        <v>146</v>
      </c>
      <c r="B147" s="21" t="s">
        <v>134</v>
      </c>
      <c r="C147" s="9">
        <f>COUNTIF('7. razred'!$B:$B,A147)</f>
        <v>0</v>
      </c>
    </row>
    <row r="148" spans="1:3" ht="12.75" customHeight="1" hidden="1">
      <c r="A148" s="25">
        <v>147</v>
      </c>
      <c r="B148" s="21" t="s">
        <v>155</v>
      </c>
      <c r="C148" s="9">
        <f>COUNTIF('7. razred'!$B:$B,A148)</f>
        <v>0</v>
      </c>
    </row>
    <row r="149" spans="1:3" ht="12.75" customHeight="1" hidden="1">
      <c r="A149" s="25">
        <v>148</v>
      </c>
      <c r="B149" s="21" t="s">
        <v>156</v>
      </c>
      <c r="C149" s="9">
        <f>COUNTIF('7. razred'!$B:$B,A149)</f>
        <v>0</v>
      </c>
    </row>
    <row r="150" spans="1:3" ht="12.75" customHeight="1" hidden="1">
      <c r="A150" s="25">
        <v>149</v>
      </c>
      <c r="B150" s="21" t="s">
        <v>157</v>
      </c>
      <c r="C150" s="9">
        <f>COUNTIF('7. razred'!$B:$B,A150)</f>
        <v>0</v>
      </c>
    </row>
    <row r="151" spans="1:3" ht="12">
      <c r="A151" s="25">
        <v>150</v>
      </c>
      <c r="B151" s="21" t="s">
        <v>158</v>
      </c>
      <c r="C151" s="9">
        <f>COUNTIF('7. razred'!$B:$B,A151)</f>
        <v>1</v>
      </c>
    </row>
    <row r="152" spans="1:3" ht="12">
      <c r="A152" s="25">
        <v>151</v>
      </c>
      <c r="B152" s="21" t="s">
        <v>159</v>
      </c>
      <c r="C152" s="9">
        <f>COUNTIF('7. razred'!$B:$B,A152)</f>
        <v>0</v>
      </c>
    </row>
    <row r="153" spans="1:3" ht="12.75">
      <c r="A153" s="25">
        <v>152</v>
      </c>
      <c r="B153" s="22" t="s">
        <v>160</v>
      </c>
      <c r="C153" s="9">
        <f>COUNTIF('7. razred'!$B:$B,A153)</f>
        <v>3</v>
      </c>
    </row>
    <row r="154" spans="1:3" ht="12">
      <c r="A154" s="25">
        <v>153</v>
      </c>
      <c r="B154" s="21" t="s">
        <v>161</v>
      </c>
      <c r="C154" s="9">
        <f>COUNTIF('7. razred'!$B:$B,A154)</f>
        <v>1</v>
      </c>
    </row>
    <row r="155" spans="1:3" ht="12">
      <c r="A155" s="25">
        <v>154</v>
      </c>
      <c r="B155" s="21" t="s">
        <v>162</v>
      </c>
      <c r="C155" s="9">
        <f>COUNTIF('7. razred'!$B:$B,A155)</f>
        <v>1</v>
      </c>
    </row>
    <row r="156" spans="1:3" ht="12.75">
      <c r="A156" s="25">
        <v>155</v>
      </c>
      <c r="B156" s="22" t="s">
        <v>163</v>
      </c>
      <c r="C156" s="9">
        <f>COUNTIF('7. razred'!$B:$B,A156)</f>
        <v>3</v>
      </c>
    </row>
    <row r="157" spans="1:3" ht="12.75">
      <c r="A157" s="25">
        <v>156</v>
      </c>
      <c r="B157" s="22" t="s">
        <v>164</v>
      </c>
      <c r="C157" s="9">
        <f>COUNTIF('7. razred'!$B:$B,A157)</f>
        <v>3</v>
      </c>
    </row>
    <row r="158" spans="1:3" ht="12.75" customHeight="1" hidden="1">
      <c r="A158" s="25">
        <v>157</v>
      </c>
      <c r="B158" s="21" t="s">
        <v>165</v>
      </c>
      <c r="C158" s="9">
        <f>COUNTIF('7. razred'!$B:$B,A158)</f>
        <v>0</v>
      </c>
    </row>
    <row r="159" spans="1:3" ht="12.75">
      <c r="A159" s="25">
        <v>158</v>
      </c>
      <c r="B159" s="22" t="s">
        <v>166</v>
      </c>
      <c r="C159" s="9">
        <f>COUNTIF('7. razred'!$B:$B,A159)</f>
        <v>1</v>
      </c>
    </row>
    <row r="160" spans="1:3" ht="12.75" customHeight="1" hidden="1">
      <c r="A160" s="25">
        <v>159</v>
      </c>
      <c r="B160" s="21" t="s">
        <v>167</v>
      </c>
      <c r="C160" s="9">
        <f>COUNTIF('7. razred'!$B:$B,A160)</f>
        <v>0</v>
      </c>
    </row>
    <row r="161" spans="1:3" ht="12.75" customHeight="1" hidden="1">
      <c r="A161" s="25">
        <v>160</v>
      </c>
      <c r="B161" s="21" t="s">
        <v>168</v>
      </c>
      <c r="C161" s="9">
        <f>COUNTIF('7. razred'!$B:$B,A161)</f>
        <v>0</v>
      </c>
    </row>
    <row r="162" spans="1:3" ht="12.75" customHeight="1" hidden="1">
      <c r="A162" s="25">
        <v>161</v>
      </c>
      <c r="B162" s="21" t="s">
        <v>169</v>
      </c>
      <c r="C162" s="9">
        <f>COUNTIF('7. razred'!$B:$B,A162)</f>
        <v>0</v>
      </c>
    </row>
    <row r="163" spans="1:3" ht="12.75" customHeight="1" hidden="1">
      <c r="A163" s="25">
        <v>162</v>
      </c>
      <c r="B163" s="21" t="s">
        <v>170</v>
      </c>
      <c r="C163" s="9">
        <f>COUNTIF('7. razred'!$B:$B,A163)</f>
        <v>0</v>
      </c>
    </row>
    <row r="164" spans="1:3" ht="25.5" customHeight="1" hidden="1">
      <c r="A164" s="25">
        <v>163</v>
      </c>
      <c r="B164" s="22" t="s">
        <v>171</v>
      </c>
      <c r="C164" s="9">
        <f>COUNTIF('7. razred'!$B:$B,A164)</f>
        <v>0</v>
      </c>
    </row>
    <row r="165" spans="1:3" ht="12.75" customHeight="1" hidden="1">
      <c r="A165" s="25">
        <v>164</v>
      </c>
      <c r="B165" s="21" t="s">
        <v>172</v>
      </c>
      <c r="C165" s="9">
        <f>COUNTIF('7. razred'!$B:$B,A165)</f>
        <v>0</v>
      </c>
    </row>
    <row r="166" spans="1:3" ht="12.75" customHeight="1" hidden="1">
      <c r="A166" s="25">
        <v>165</v>
      </c>
      <c r="B166" s="21" t="s">
        <v>173</v>
      </c>
      <c r="C166" s="9">
        <f>COUNTIF('7. razred'!$B:$B,A166)</f>
        <v>0</v>
      </c>
    </row>
    <row r="167" spans="1:3" ht="12.75">
      <c r="A167" s="25">
        <v>166</v>
      </c>
      <c r="B167" s="22" t="s">
        <v>7</v>
      </c>
      <c r="C167" s="9">
        <f>COUNTIF('7. razred'!$B:$B,A167)</f>
        <v>6</v>
      </c>
    </row>
    <row r="168" spans="1:3" ht="12">
      <c r="A168" s="25">
        <v>167</v>
      </c>
      <c r="B168" s="21" t="s">
        <v>14</v>
      </c>
      <c r="C168" s="9">
        <f>COUNTIF('7. razred'!$B:$B,A168)</f>
        <v>0</v>
      </c>
    </row>
    <row r="169" spans="1:3" ht="12">
      <c r="A169" s="25">
        <v>168</v>
      </c>
      <c r="B169" s="21" t="s">
        <v>21</v>
      </c>
      <c r="C169" s="9">
        <f>COUNTIF('7. razred'!$B:$B,A169)</f>
        <v>3</v>
      </c>
    </row>
    <row r="170" spans="1:3" ht="12">
      <c r="A170" s="25">
        <v>169</v>
      </c>
      <c r="B170" s="21" t="s">
        <v>29</v>
      </c>
      <c r="C170" s="9">
        <f>COUNTIF('7. razred'!$B:$B,A170)</f>
        <v>0</v>
      </c>
    </row>
    <row r="171" spans="1:3" ht="12">
      <c r="A171" s="25">
        <v>170</v>
      </c>
      <c r="B171" s="21" t="s">
        <v>37</v>
      </c>
      <c r="C171" s="9">
        <f>COUNTIF('7. razred'!$B:$B,A171)</f>
        <v>0</v>
      </c>
    </row>
    <row r="172" spans="1:3" ht="12">
      <c r="A172" s="25">
        <v>171</v>
      </c>
      <c r="B172" s="21" t="s">
        <v>45</v>
      </c>
      <c r="C172" s="9">
        <f>COUNTIF('7. razred'!$B:$B,A172)</f>
        <v>3</v>
      </c>
    </row>
    <row r="173" spans="1:3" ht="12.75">
      <c r="A173" s="25">
        <v>172</v>
      </c>
      <c r="B173" s="22" t="s">
        <v>52</v>
      </c>
      <c r="C173" s="9">
        <f>COUNTIF('7. razred'!$B:$B,A173)</f>
        <v>0</v>
      </c>
    </row>
    <row r="174" spans="1:3" ht="12.75" customHeight="1" hidden="1">
      <c r="A174" s="25">
        <v>173</v>
      </c>
      <c r="B174" s="21" t="s">
        <v>59</v>
      </c>
      <c r="C174" s="9">
        <f>COUNTIF('7. razred'!$B:$B,A174)</f>
        <v>0</v>
      </c>
    </row>
    <row r="175" spans="1:3" ht="12">
      <c r="A175" s="25">
        <v>174</v>
      </c>
      <c r="B175" s="21" t="s">
        <v>174</v>
      </c>
      <c r="C175" s="9">
        <f>COUNTIF('7. razred'!$B:$B,A175)</f>
        <v>3</v>
      </c>
    </row>
    <row r="176" spans="1:3" ht="12">
      <c r="A176" s="25">
        <v>175</v>
      </c>
      <c r="B176" s="21" t="s">
        <v>175</v>
      </c>
      <c r="C176" s="9">
        <f>COUNTIF('7. razred'!$B:$B,A176)</f>
        <v>2</v>
      </c>
    </row>
    <row r="177" spans="1:3" ht="12.75">
      <c r="A177" s="25">
        <v>176</v>
      </c>
      <c r="B177" s="22" t="s">
        <v>176</v>
      </c>
      <c r="C177" s="9">
        <f>COUNTIF('7. razred'!$B:$B,A177)</f>
        <v>4</v>
      </c>
    </row>
    <row r="178" spans="1:3" ht="12.75" customHeight="1" hidden="1">
      <c r="A178" s="25">
        <v>177</v>
      </c>
      <c r="B178" s="21" t="s">
        <v>177</v>
      </c>
      <c r="C178" s="9">
        <f>COUNTIF('7. razred'!$B:$B,A178)</f>
        <v>0</v>
      </c>
    </row>
    <row r="179" spans="1:3" ht="12.75" customHeight="1" hidden="1">
      <c r="A179" s="25">
        <v>178</v>
      </c>
      <c r="B179" s="21" t="s">
        <v>178</v>
      </c>
      <c r="C179" s="9">
        <f>COUNTIF('7. razred'!$B:$B,A179)</f>
        <v>0</v>
      </c>
    </row>
    <row r="180" spans="1:3" ht="12.75">
      <c r="A180" s="25">
        <v>179</v>
      </c>
      <c r="B180" s="22" t="s">
        <v>179</v>
      </c>
      <c r="C180" s="9">
        <f>COUNTIF('7. razred'!$B:$B,A180)</f>
        <v>7</v>
      </c>
    </row>
    <row r="181" spans="1:3" ht="12">
      <c r="A181" s="25">
        <v>180</v>
      </c>
      <c r="B181" s="21" t="s">
        <v>180</v>
      </c>
      <c r="C181" s="9">
        <f>COUNTIF('7. razred'!$B:$B,A181)</f>
        <v>4</v>
      </c>
    </row>
    <row r="182" spans="1:3" ht="12">
      <c r="A182" s="25">
        <v>181</v>
      </c>
      <c r="B182" s="21" t="s">
        <v>181</v>
      </c>
      <c r="C182" s="9">
        <f>COUNTIF('7. razred'!$B:$B,A182)</f>
        <v>3</v>
      </c>
    </row>
    <row r="183" spans="1:3" ht="25.5">
      <c r="A183" s="25">
        <v>182</v>
      </c>
      <c r="B183" s="22" t="s">
        <v>182</v>
      </c>
      <c r="C183" s="9">
        <f>COUNTIF('7. razred'!$B:$B,A183)</f>
        <v>7</v>
      </c>
    </row>
    <row r="184" spans="1:3" ht="12">
      <c r="A184" s="25">
        <v>183</v>
      </c>
      <c r="B184" s="21" t="s">
        <v>183</v>
      </c>
      <c r="C184" s="9">
        <f>COUNTIF('7. razred'!$B:$B,A184)</f>
        <v>2</v>
      </c>
    </row>
    <row r="185" spans="1:3" ht="12">
      <c r="A185" s="25">
        <v>184</v>
      </c>
      <c r="B185" s="21" t="s">
        <v>184</v>
      </c>
      <c r="C185" s="9">
        <f>COUNTIF('7. razred'!$B:$B,A185)</f>
        <v>3</v>
      </c>
    </row>
    <row r="186" spans="1:3" ht="12.75">
      <c r="A186" s="25">
        <v>185</v>
      </c>
      <c r="B186" s="22" t="s">
        <v>185</v>
      </c>
      <c r="C186" s="9">
        <f>COUNTIF('7. razred'!$B:$B,A186)</f>
        <v>2</v>
      </c>
    </row>
    <row r="187" spans="1:3" ht="12">
      <c r="A187" s="25">
        <v>186</v>
      </c>
      <c r="B187" s="21" t="s">
        <v>186</v>
      </c>
      <c r="C187" s="9">
        <f>COUNTIF('7. razred'!$B:$B,A187)</f>
        <v>0</v>
      </c>
    </row>
    <row r="188" spans="1:3" ht="12">
      <c r="A188" s="25">
        <v>187</v>
      </c>
      <c r="B188" s="21" t="s">
        <v>187</v>
      </c>
      <c r="C188" s="9">
        <f>COUNTIF('7. razred'!$B:$B,A188)</f>
        <v>1</v>
      </c>
    </row>
    <row r="189" spans="1:3" ht="12">
      <c r="A189" s="25">
        <v>188</v>
      </c>
      <c r="B189" s="21" t="s">
        <v>188</v>
      </c>
      <c r="C189" s="9">
        <f>COUNTIF('7. razred'!$B:$B,A189)</f>
        <v>0</v>
      </c>
    </row>
    <row r="190" spans="1:3" ht="12.75">
      <c r="A190" s="25">
        <v>189</v>
      </c>
      <c r="B190" s="22" t="s">
        <v>189</v>
      </c>
      <c r="C190" s="9">
        <f>COUNTIF('7. razred'!$B:$B,A190)</f>
        <v>2</v>
      </c>
    </row>
    <row r="191" spans="1:3" ht="12.75" customHeight="1" hidden="1">
      <c r="A191" s="25">
        <v>190</v>
      </c>
      <c r="B191" s="21" t="s">
        <v>190</v>
      </c>
      <c r="C191" s="9">
        <f>COUNTIF('7. razred'!$B:$B,A191)</f>
        <v>0</v>
      </c>
    </row>
    <row r="192" spans="1:3" ht="12.75" customHeight="1" hidden="1">
      <c r="A192" s="25">
        <v>191</v>
      </c>
      <c r="B192" s="21" t="s">
        <v>191</v>
      </c>
      <c r="C192" s="9">
        <f>COUNTIF('7. razred'!$B:$B,A192)</f>
        <v>0</v>
      </c>
    </row>
    <row r="193" spans="1:3" ht="24.75">
      <c r="A193" s="25">
        <v>192</v>
      </c>
      <c r="B193" s="21" t="s">
        <v>244</v>
      </c>
      <c r="C193" s="9">
        <f>COUNTIF('7. razred'!$B:$B,A193)</f>
        <v>0</v>
      </c>
    </row>
    <row r="194" spans="1:3" ht="25.5" customHeight="1" hidden="1">
      <c r="A194" s="25">
        <v>193</v>
      </c>
      <c r="B194" s="21" t="s">
        <v>251</v>
      </c>
      <c r="C194" s="9">
        <f>COUNTIF('7. razred'!$B:$B,A194)</f>
        <v>0</v>
      </c>
    </row>
    <row r="195" spans="1:3" ht="12.75" customHeight="1" hidden="1">
      <c r="A195" s="25">
        <v>194</v>
      </c>
      <c r="B195" s="21" t="s">
        <v>193</v>
      </c>
      <c r="C195" s="9">
        <f>COUNTIF('7. razred'!$B:$B,A195)</f>
        <v>0</v>
      </c>
    </row>
    <row r="196" spans="1:3" ht="12.75" customHeight="1" hidden="1">
      <c r="A196" s="25">
        <v>195</v>
      </c>
      <c r="B196" s="22" t="s">
        <v>194</v>
      </c>
      <c r="C196" s="9">
        <f>COUNTIF('7. razred'!$B:$B,A196)</f>
        <v>0</v>
      </c>
    </row>
    <row r="197" spans="1:3" ht="12.75">
      <c r="A197" s="25">
        <v>196</v>
      </c>
      <c r="B197" s="22" t="s">
        <v>248</v>
      </c>
      <c r="C197" s="9">
        <f>COUNTIF('7. razred'!$B:$B,A197)</f>
        <v>0</v>
      </c>
    </row>
    <row r="198" spans="1:3" ht="12.75" customHeight="1" hidden="1">
      <c r="A198" s="25">
        <v>197</v>
      </c>
      <c r="B198" s="21" t="s">
        <v>195</v>
      </c>
      <c r="C198" s="9">
        <f>COUNTIF('7. razred'!$B:$B,A198)</f>
        <v>0</v>
      </c>
    </row>
    <row r="199" spans="1:3" ht="12.75" customHeight="1" hidden="1">
      <c r="A199" s="25">
        <v>198</v>
      </c>
      <c r="B199" s="21" t="s">
        <v>196</v>
      </c>
      <c r="C199" s="9">
        <f>COUNTIF('7. razred'!$B:$B,A199)</f>
        <v>0</v>
      </c>
    </row>
    <row r="200" spans="1:3" ht="12.75" customHeight="1" hidden="1">
      <c r="A200" s="25">
        <v>199</v>
      </c>
      <c r="B200" s="21" t="s">
        <v>8</v>
      </c>
      <c r="C200" s="9">
        <f>COUNTIF('7. razred'!$B:$B,A200)</f>
        <v>0</v>
      </c>
    </row>
    <row r="201" spans="1:3" ht="12.75" customHeight="1" hidden="1">
      <c r="A201" s="25">
        <v>200</v>
      </c>
      <c r="B201" s="22" t="s">
        <v>15</v>
      </c>
      <c r="C201" s="9">
        <f>COUNTIF('7. razred'!$B:$B,A201)</f>
        <v>0</v>
      </c>
    </row>
    <row r="202" spans="1:3" ht="12.75" customHeight="1" hidden="1">
      <c r="A202" s="25">
        <v>201</v>
      </c>
      <c r="B202" s="21" t="s">
        <v>22</v>
      </c>
      <c r="C202" s="9">
        <f>COUNTIF('7. razred'!$B:$B,A202)</f>
        <v>0</v>
      </c>
    </row>
    <row r="203" spans="1:3" ht="12.75" customHeight="1" hidden="1">
      <c r="A203" s="25">
        <v>202</v>
      </c>
      <c r="B203" s="21" t="s">
        <v>30</v>
      </c>
      <c r="C203" s="9">
        <f>COUNTIF('7. razred'!$B:$B,A203)</f>
        <v>0</v>
      </c>
    </row>
    <row r="204" spans="1:3" ht="12.75" customHeight="1" hidden="1">
      <c r="A204" s="25">
        <v>203</v>
      </c>
      <c r="B204" s="21" t="s">
        <v>38</v>
      </c>
      <c r="C204" s="9">
        <f>COUNTIF('7. razred'!$B:$B,A204)</f>
        <v>0</v>
      </c>
    </row>
    <row r="205" spans="1:3" ht="12.75" customHeight="1" hidden="1">
      <c r="A205" s="25">
        <v>204</v>
      </c>
      <c r="B205" s="21" t="s">
        <v>246</v>
      </c>
      <c r="C205" s="9">
        <f>COUNTIF('7. razred'!$B:$B,A205)</f>
        <v>0</v>
      </c>
    </row>
    <row r="206" spans="1:3" ht="12.75" customHeight="1" hidden="1">
      <c r="A206" s="25">
        <v>205</v>
      </c>
      <c r="B206" s="22" t="s">
        <v>60</v>
      </c>
      <c r="C206" s="9">
        <f>COUNTIF('7. razred'!$B:$B,A206)</f>
        <v>0</v>
      </c>
    </row>
    <row r="207" spans="1:3" ht="12.75" customHeight="1" hidden="1">
      <c r="A207" s="25">
        <v>206</v>
      </c>
      <c r="B207" s="21" t="s">
        <v>197</v>
      </c>
      <c r="C207" s="9">
        <f>COUNTIF('7. razred'!$B:$B,A207)</f>
        <v>0</v>
      </c>
    </row>
    <row r="208" spans="1:3" ht="12.75" customHeight="1" hidden="1">
      <c r="A208" s="25">
        <v>207</v>
      </c>
      <c r="B208" s="21" t="s">
        <v>198</v>
      </c>
      <c r="C208" s="9">
        <f>COUNTIF('7. razred'!$B:$B,A208)</f>
        <v>0</v>
      </c>
    </row>
    <row r="209" spans="1:3" ht="12.75" customHeight="1" hidden="1">
      <c r="A209" s="25">
        <v>208</v>
      </c>
      <c r="B209" s="22" t="s">
        <v>199</v>
      </c>
      <c r="C209" s="9">
        <f>COUNTIF('7. razred'!$B:$B,A209)</f>
        <v>0</v>
      </c>
    </row>
    <row r="210" spans="1:3" ht="12.75" customHeight="1" hidden="1">
      <c r="A210" s="25">
        <v>209</v>
      </c>
      <c r="B210" s="22" t="s">
        <v>200</v>
      </c>
      <c r="C210" s="9">
        <f>COUNTIF('7. razred'!$B:$B,A210)</f>
        <v>0</v>
      </c>
    </row>
    <row r="211" spans="1:3" ht="12.75" customHeight="1" hidden="1">
      <c r="A211" s="25">
        <v>210</v>
      </c>
      <c r="B211" s="21" t="s">
        <v>201</v>
      </c>
      <c r="C211" s="9">
        <f>COUNTIF('7. razred'!$B:$B,A211)</f>
        <v>0</v>
      </c>
    </row>
    <row r="212" spans="1:3" ht="12.75" customHeight="1" hidden="1">
      <c r="A212" s="25">
        <v>211</v>
      </c>
      <c r="B212" s="22" t="s">
        <v>202</v>
      </c>
      <c r="C212" s="9">
        <f>COUNTIF('7. razred'!$B:$B,A212)</f>
        <v>0</v>
      </c>
    </row>
    <row r="213" spans="1:3" ht="12">
      <c r="A213" s="25">
        <v>212</v>
      </c>
      <c r="B213" s="21" t="s">
        <v>203</v>
      </c>
      <c r="C213" s="9">
        <f>COUNTIF('7. razred'!$B:$B,A213)</f>
        <v>2</v>
      </c>
    </row>
    <row r="214" spans="1:3" ht="12.75" customHeight="1" hidden="1">
      <c r="A214" s="25">
        <v>213</v>
      </c>
      <c r="B214" s="21" t="s">
        <v>204</v>
      </c>
      <c r="C214" s="9">
        <f>COUNTIF('7. razred'!$B:$B,A214)</f>
        <v>0</v>
      </c>
    </row>
    <row r="215" spans="1:3" ht="12.75" customHeight="1" hidden="1">
      <c r="A215" s="25">
        <v>214</v>
      </c>
      <c r="B215" s="22" t="s">
        <v>205</v>
      </c>
      <c r="C215" s="9">
        <f>COUNTIF('7. razred'!$B:$B,A215)</f>
        <v>0</v>
      </c>
    </row>
    <row r="216" spans="1:3" ht="12.75" customHeight="1" hidden="1">
      <c r="A216" s="25">
        <v>215</v>
      </c>
      <c r="B216" s="21" t="s">
        <v>206</v>
      </c>
      <c r="C216" s="9">
        <f>COUNTIF('7. razred'!$B:$B,A216)</f>
        <v>0</v>
      </c>
    </row>
    <row r="217" spans="1:3" ht="12.75" customHeight="1" hidden="1">
      <c r="A217" s="25">
        <v>216</v>
      </c>
      <c r="B217" s="21" t="s">
        <v>207</v>
      </c>
      <c r="C217" s="9">
        <f>COUNTIF('7. razred'!$B:$B,A217)</f>
        <v>0</v>
      </c>
    </row>
    <row r="218" spans="1:3" ht="12.75" customHeight="1" hidden="1">
      <c r="A218" s="25">
        <v>217</v>
      </c>
      <c r="B218" s="22" t="s">
        <v>208</v>
      </c>
      <c r="C218" s="9">
        <f>COUNTIF('7. razred'!$B:$B,A218)</f>
        <v>0</v>
      </c>
    </row>
    <row r="219" spans="1:3" ht="12.75" customHeight="1" hidden="1">
      <c r="A219" s="25">
        <v>218</v>
      </c>
      <c r="B219" s="21" t="s">
        <v>209</v>
      </c>
      <c r="C219" s="9">
        <f>COUNTIF('7. razred'!$B:$B,A219)</f>
        <v>0</v>
      </c>
    </row>
    <row r="220" spans="1:3" ht="12.75" customHeight="1" hidden="1">
      <c r="A220" s="25">
        <v>219</v>
      </c>
      <c r="B220" s="21" t="s">
        <v>210</v>
      </c>
      <c r="C220" s="9">
        <f>COUNTIF('7. razred'!$B:$B,A220)</f>
        <v>0</v>
      </c>
    </row>
    <row r="221" spans="1:3" ht="12.75" customHeight="1" hidden="1">
      <c r="A221" s="25">
        <v>220</v>
      </c>
      <c r="B221" s="21" t="s">
        <v>53</v>
      </c>
      <c r="C221" s="9">
        <f>COUNTIF('7. razred'!$B:$B,A221)</f>
        <v>0</v>
      </c>
    </row>
    <row r="222" spans="1:3" ht="12.75" customHeight="1" hidden="1">
      <c r="A222" s="25">
        <v>221</v>
      </c>
      <c r="B222" s="21" t="s">
        <v>61</v>
      </c>
      <c r="C222" s="9">
        <f>COUNTIF('7. razred'!$B:$B,A222)</f>
        <v>0</v>
      </c>
    </row>
    <row r="223" spans="1:3" ht="12.75" customHeight="1" hidden="1">
      <c r="A223" s="25">
        <v>222</v>
      </c>
      <c r="B223" s="22" t="s">
        <v>211</v>
      </c>
      <c r="C223" s="9">
        <f>COUNTIF('7. razred'!$B:$B,A223)</f>
        <v>0</v>
      </c>
    </row>
    <row r="224" spans="1:3" ht="12.75" customHeight="1" hidden="1">
      <c r="A224" s="25">
        <v>223</v>
      </c>
      <c r="B224" s="21" t="s">
        <v>212</v>
      </c>
      <c r="C224" s="9">
        <f>COUNTIF('7. razred'!$B:$B,A224)</f>
        <v>0</v>
      </c>
    </row>
    <row r="225" spans="1:3" ht="12.75" customHeight="1" hidden="1">
      <c r="A225" s="25">
        <v>224</v>
      </c>
      <c r="B225" s="22" t="s">
        <v>213</v>
      </c>
      <c r="C225" s="9">
        <f>COUNTIF('7. razred'!$B:$B,A225)</f>
        <v>0</v>
      </c>
    </row>
    <row r="226" spans="1:3" ht="12">
      <c r="A226" s="25">
        <v>225</v>
      </c>
      <c r="B226" s="23" t="s">
        <v>236</v>
      </c>
      <c r="C226" s="9">
        <f>COUNTIF('7. razred'!$B:$B,A226)</f>
        <v>1</v>
      </c>
    </row>
    <row r="227" spans="1:3" ht="12">
      <c r="A227" s="25">
        <v>226</v>
      </c>
      <c r="B227" s="24" t="s">
        <v>234</v>
      </c>
      <c r="C227" s="9">
        <f>COUNTIF('7. razred'!$B:$B,A227)</f>
        <v>2</v>
      </c>
    </row>
    <row r="228" spans="1:3" ht="12">
      <c r="A228" s="25">
        <v>227</v>
      </c>
      <c r="B228" s="24" t="s">
        <v>235</v>
      </c>
      <c r="C228" s="9">
        <f>COUNTIF('7. razred'!$B:$B,A228)</f>
        <v>2</v>
      </c>
    </row>
    <row r="229" spans="1:3" ht="12">
      <c r="A229" s="25">
        <v>228</v>
      </c>
      <c r="B229" s="23" t="s">
        <v>247</v>
      </c>
      <c r="C229" s="9">
        <f>COUNTIF('7. razred'!$B:$B,A229)</f>
        <v>2</v>
      </c>
    </row>
    <row r="230" spans="1:3" ht="12">
      <c r="A230" s="25">
        <v>229</v>
      </c>
      <c r="B230" s="23" t="s">
        <v>245</v>
      </c>
      <c r="C230" s="9">
        <f>COUNTIF('7. razred'!$B:$B,A230)</f>
        <v>6</v>
      </c>
    </row>
    <row r="231" spans="1:3" ht="12">
      <c r="A231" s="25">
        <v>230</v>
      </c>
      <c r="B231" s="23" t="s">
        <v>239</v>
      </c>
      <c r="C231" s="9">
        <f>COUNTIF('7. razred'!$B:$B,A231)</f>
        <v>0</v>
      </c>
    </row>
    <row r="232" spans="1:3" ht="12">
      <c r="A232" s="25">
        <v>231</v>
      </c>
      <c r="B232" s="23" t="s">
        <v>240</v>
      </c>
      <c r="C232" s="9">
        <f>COUNTIF('7. razred'!$B:$B,A232)</f>
        <v>1</v>
      </c>
    </row>
    <row r="233" spans="1:3" ht="12">
      <c r="A233" s="25">
        <v>232</v>
      </c>
      <c r="B233" s="23" t="s">
        <v>241</v>
      </c>
      <c r="C233" s="9">
        <f>COUNTIF('7. razred'!$B:$B,A233)</f>
        <v>0</v>
      </c>
    </row>
    <row r="234" spans="1:3" ht="12">
      <c r="A234" s="25">
        <v>233</v>
      </c>
      <c r="B234" s="23" t="s">
        <v>242</v>
      </c>
      <c r="C234" s="9">
        <f>COUNTIF('7. razred'!$B:$B,A234)</f>
        <v>0</v>
      </c>
    </row>
    <row r="235" spans="1:3" ht="12.75" customHeight="1" hidden="1">
      <c r="A235" s="25">
        <v>234</v>
      </c>
      <c r="B235" s="23" t="s">
        <v>243</v>
      </c>
      <c r="C235" s="9">
        <f>COUNTIF('7. razred'!$B:$B,A235)</f>
        <v>0</v>
      </c>
    </row>
    <row r="236" spans="1:3" ht="12">
      <c r="A236" s="25">
        <v>235</v>
      </c>
      <c r="B236" s="24" t="s">
        <v>253</v>
      </c>
      <c r="C236" s="9">
        <f>COUNTIF('7. razred'!$B:$B,A236)</f>
        <v>6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paperSize="9" r:id="rId1"/>
  <headerFooter alignWithMargins="0">
    <oddHeader>&amp;L&amp;"Arial,Bold"Frekvencije tema TZK&amp;C&amp;"Arial,Bold"7. razred&amp;R&amp;"Arial,Bold"šk. god. 2020-2021.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35"/>
  <sheetViews>
    <sheetView workbookViewId="0" topLeftCell="B1">
      <selection activeCell="G113" sqref="G113"/>
    </sheetView>
  </sheetViews>
  <sheetFormatPr defaultColWidth="9.140625" defaultRowHeight="12.75"/>
  <cols>
    <col min="1" max="1" width="4.00390625" style="18" hidden="1" customWidth="1"/>
    <col min="2" max="2" width="73.8515625" style="19" customWidth="1"/>
    <col min="3" max="3" width="10.8515625" style="1" customWidth="1"/>
    <col min="4" max="16384" width="9.140625" style="1" customWidth="1"/>
  </cols>
  <sheetData>
    <row r="1" spans="1:3" ht="12.75">
      <c r="A1" s="20"/>
      <c r="B1" s="26" t="s">
        <v>250</v>
      </c>
      <c r="C1" s="14" t="s">
        <v>249</v>
      </c>
    </row>
    <row r="2" spans="1:3" ht="12" hidden="1">
      <c r="A2" s="25">
        <v>1</v>
      </c>
      <c r="B2" s="21" t="s">
        <v>237</v>
      </c>
      <c r="C2" s="9">
        <f>COUNTIF('8. razred'!$B:$B,A2)</f>
        <v>0</v>
      </c>
    </row>
    <row r="3" spans="1:3" ht="12" hidden="1">
      <c r="A3" s="25">
        <v>2</v>
      </c>
      <c r="B3" s="21" t="s">
        <v>0</v>
      </c>
      <c r="C3" s="9">
        <f>COUNTIF('8. razred'!$B:$B,A3)</f>
        <v>0</v>
      </c>
    </row>
    <row r="4" spans="1:3" ht="12" hidden="1">
      <c r="A4" s="25">
        <v>3</v>
      </c>
      <c r="B4" s="21" t="s">
        <v>1</v>
      </c>
      <c r="C4" s="9">
        <f>COUNTIF('8. razred'!$B:$B,A4)</f>
        <v>0</v>
      </c>
    </row>
    <row r="5" spans="1:3" ht="12" hidden="1">
      <c r="A5" s="25">
        <v>4</v>
      </c>
      <c r="B5" s="21" t="s">
        <v>23</v>
      </c>
      <c r="C5" s="9">
        <f>COUNTIF('8. razred'!$B:$B,A5)</f>
        <v>0</v>
      </c>
    </row>
    <row r="6" spans="1:3" ht="12" hidden="1">
      <c r="A6" s="25">
        <v>5</v>
      </c>
      <c r="B6" s="21" t="s">
        <v>31</v>
      </c>
      <c r="C6" s="9">
        <f>COUNTIF('8. razred'!$B:$B,A6)</f>
        <v>0</v>
      </c>
    </row>
    <row r="7" spans="1:3" ht="12.75" hidden="1">
      <c r="A7" s="25">
        <v>6</v>
      </c>
      <c r="B7" s="22" t="s">
        <v>39</v>
      </c>
      <c r="C7" s="9">
        <f>COUNTIF('8. razred'!$B:$B,A7)</f>
        <v>0</v>
      </c>
    </row>
    <row r="8" spans="1:3" ht="12" hidden="1">
      <c r="A8" s="25">
        <v>7</v>
      </c>
      <c r="B8" s="21" t="s">
        <v>46</v>
      </c>
      <c r="C8" s="9">
        <f>COUNTIF('8. razred'!$B:$B,A8)</f>
        <v>0</v>
      </c>
    </row>
    <row r="9" spans="1:3" ht="12" hidden="1">
      <c r="A9" s="25">
        <v>8</v>
      </c>
      <c r="B9" s="21" t="s">
        <v>214</v>
      </c>
      <c r="C9" s="9">
        <f>COUNTIF('8. razred'!$B:$B,A9)</f>
        <v>0</v>
      </c>
    </row>
    <row r="10" spans="1:3" ht="12" hidden="1">
      <c r="A10" s="25">
        <v>9</v>
      </c>
      <c r="B10" s="21" t="s">
        <v>62</v>
      </c>
      <c r="C10" s="9">
        <f>COUNTIF('8. razred'!$B:$B,A10)</f>
        <v>0</v>
      </c>
    </row>
    <row r="11" spans="1:3" ht="12" hidden="1">
      <c r="A11" s="25">
        <v>10</v>
      </c>
      <c r="B11" s="21" t="s">
        <v>215</v>
      </c>
      <c r="C11" s="9">
        <f>COUNTIF('8. razred'!$B:$B,A11)</f>
        <v>0</v>
      </c>
    </row>
    <row r="12" spans="1:3" ht="12" hidden="1">
      <c r="A12" s="25">
        <v>11</v>
      </c>
      <c r="B12" s="21" t="s">
        <v>63</v>
      </c>
      <c r="C12" s="9">
        <f>COUNTIF('8. razred'!$B:$B,A12)</f>
        <v>0</v>
      </c>
    </row>
    <row r="13" spans="1:3" ht="12" hidden="1">
      <c r="A13" s="25">
        <v>12</v>
      </c>
      <c r="B13" s="21" t="s">
        <v>64</v>
      </c>
      <c r="C13" s="9">
        <f>COUNTIF('8. razred'!$B:$B,A13)</f>
        <v>0</v>
      </c>
    </row>
    <row r="14" spans="1:3" ht="12" hidden="1">
      <c r="A14" s="25">
        <v>13</v>
      </c>
      <c r="B14" s="21" t="s">
        <v>223</v>
      </c>
      <c r="C14" s="9">
        <f>COUNTIF('8. razred'!$B:$B,A14)</f>
        <v>0</v>
      </c>
    </row>
    <row r="15" spans="1:3" ht="12" hidden="1">
      <c r="A15" s="25">
        <v>14</v>
      </c>
      <c r="B15" s="21" t="s">
        <v>65</v>
      </c>
      <c r="C15" s="9">
        <f>COUNTIF('8. razred'!$B:$B,A15)</f>
        <v>0</v>
      </c>
    </row>
    <row r="16" spans="1:3" ht="12" hidden="1">
      <c r="A16" s="25">
        <v>15</v>
      </c>
      <c r="B16" s="21" t="s">
        <v>66</v>
      </c>
      <c r="C16" s="9">
        <f>COUNTIF('8. razred'!$B:$B,A16)</f>
        <v>0</v>
      </c>
    </row>
    <row r="17" spans="1:3" ht="12.75" hidden="1">
      <c r="A17" s="25">
        <v>16</v>
      </c>
      <c r="B17" s="22" t="s">
        <v>67</v>
      </c>
      <c r="C17" s="9">
        <f>COUNTIF('8. razred'!$B:$B,A17)</f>
        <v>0</v>
      </c>
    </row>
    <row r="18" spans="1:3" ht="12" hidden="1">
      <c r="A18" s="25">
        <v>17</v>
      </c>
      <c r="B18" s="21" t="s">
        <v>68</v>
      </c>
      <c r="C18" s="9">
        <f>COUNTIF('8. razred'!$B:$B,A18)</f>
        <v>0</v>
      </c>
    </row>
    <row r="19" spans="1:3" ht="12" hidden="1">
      <c r="A19" s="25">
        <v>18</v>
      </c>
      <c r="B19" s="21" t="s">
        <v>69</v>
      </c>
      <c r="C19" s="9">
        <f>COUNTIF('8. razred'!$B:$B,A19)</f>
        <v>0</v>
      </c>
    </row>
    <row r="20" spans="1:3" ht="12.75" hidden="1">
      <c r="A20" s="25">
        <v>19</v>
      </c>
      <c r="B20" s="22" t="s">
        <v>70</v>
      </c>
      <c r="C20" s="9">
        <f>COUNTIF('8. razred'!$B:$B,A20)</f>
        <v>0</v>
      </c>
    </row>
    <row r="21" spans="1:3" ht="12.75" hidden="1">
      <c r="A21" s="25">
        <v>20</v>
      </c>
      <c r="B21" s="22" t="s">
        <v>71</v>
      </c>
      <c r="C21" s="9">
        <f>COUNTIF('8. razred'!$B:$B,A21)</f>
        <v>0</v>
      </c>
    </row>
    <row r="22" spans="1:3" ht="12" hidden="1">
      <c r="A22" s="25">
        <v>21</v>
      </c>
      <c r="B22" s="21" t="s">
        <v>72</v>
      </c>
      <c r="C22" s="9">
        <f>COUNTIF('8. razred'!$B:$B,A22)</f>
        <v>0</v>
      </c>
    </row>
    <row r="23" spans="1:3" ht="12.75" hidden="1">
      <c r="A23" s="25">
        <v>22</v>
      </c>
      <c r="B23" s="22" t="s">
        <v>73</v>
      </c>
      <c r="C23" s="9">
        <f>COUNTIF('8. razred'!$B:$B,A23)</f>
        <v>0</v>
      </c>
    </row>
    <row r="24" spans="1:3" ht="12.75" hidden="1">
      <c r="A24" s="25">
        <v>23</v>
      </c>
      <c r="B24" s="22" t="s">
        <v>74</v>
      </c>
      <c r="C24" s="9">
        <f>COUNTIF('8. razred'!$B:$B,A24)</f>
        <v>0</v>
      </c>
    </row>
    <row r="25" spans="1:3" ht="12" hidden="1">
      <c r="A25" s="25">
        <v>24</v>
      </c>
      <c r="B25" s="21" t="s">
        <v>75</v>
      </c>
      <c r="C25" s="9">
        <f>COUNTIF('8. razred'!$B:$B,A25)</f>
        <v>0</v>
      </c>
    </row>
    <row r="26" spans="1:3" ht="12" hidden="1">
      <c r="A26" s="25">
        <v>25</v>
      </c>
      <c r="B26" s="21" t="s">
        <v>76</v>
      </c>
      <c r="C26" s="9">
        <f>COUNTIF('8. razred'!$B:$B,A26)</f>
        <v>0</v>
      </c>
    </row>
    <row r="27" spans="1:3" ht="12" hidden="1">
      <c r="A27" s="25">
        <v>26</v>
      </c>
      <c r="B27" s="21" t="s">
        <v>2</v>
      </c>
      <c r="C27" s="9">
        <f>COUNTIF('8. razred'!$B:$B,A27)</f>
        <v>0</v>
      </c>
    </row>
    <row r="28" spans="1:3" ht="12" hidden="1">
      <c r="A28" s="25">
        <v>27</v>
      </c>
      <c r="B28" s="21" t="s">
        <v>9</v>
      </c>
      <c r="C28" s="9">
        <f>COUNTIF('8. razred'!$B:$B,A28)</f>
        <v>0</v>
      </c>
    </row>
    <row r="29" spans="1:3" ht="12.75" hidden="1">
      <c r="A29" s="25">
        <v>28</v>
      </c>
      <c r="B29" s="22" t="s">
        <v>16</v>
      </c>
      <c r="C29" s="9">
        <f>COUNTIF('8. razred'!$B:$B,A29)</f>
        <v>0</v>
      </c>
    </row>
    <row r="30" spans="1:3" ht="12" hidden="1">
      <c r="A30" s="25">
        <v>29</v>
      </c>
      <c r="B30" s="21" t="s">
        <v>24</v>
      </c>
      <c r="C30" s="9">
        <f>COUNTIF('8. razred'!$B:$B,A30)</f>
        <v>0</v>
      </c>
    </row>
    <row r="31" spans="1:3" ht="12" hidden="1">
      <c r="A31" s="25">
        <v>30</v>
      </c>
      <c r="B31" s="21" t="s">
        <v>32</v>
      </c>
      <c r="C31" s="9">
        <f>COUNTIF('8. razred'!$B:$B,A31)</f>
        <v>0</v>
      </c>
    </row>
    <row r="32" spans="1:3" ht="12" hidden="1">
      <c r="A32" s="25">
        <v>31</v>
      </c>
      <c r="B32" s="21" t="s">
        <v>40</v>
      </c>
      <c r="C32" s="9">
        <f>COUNTIF('8. razred'!$B:$B,A32)</f>
        <v>0</v>
      </c>
    </row>
    <row r="33" spans="1:3" ht="12" hidden="1">
      <c r="A33" s="25">
        <v>32</v>
      </c>
      <c r="B33" s="21" t="s">
        <v>47</v>
      </c>
      <c r="C33" s="9">
        <f>COUNTIF('8. razred'!$B:$B,A33)</f>
        <v>0</v>
      </c>
    </row>
    <row r="34" spans="1:3" ht="12" hidden="1">
      <c r="A34" s="25">
        <v>33</v>
      </c>
      <c r="B34" s="21" t="s">
        <v>54</v>
      </c>
      <c r="C34" s="9">
        <f>COUNTIF('8. razred'!$B:$B,A34)</f>
        <v>0</v>
      </c>
    </row>
    <row r="35" spans="1:3" ht="12" hidden="1">
      <c r="A35" s="25">
        <v>34</v>
      </c>
      <c r="B35" s="21" t="s">
        <v>77</v>
      </c>
      <c r="C35" s="9">
        <f>COUNTIF('8. razred'!$B:$B,A35)</f>
        <v>0</v>
      </c>
    </row>
    <row r="36" spans="1:3" ht="12.75" hidden="1">
      <c r="A36" s="25">
        <v>35</v>
      </c>
      <c r="B36" s="22" t="s">
        <v>78</v>
      </c>
      <c r="C36" s="9">
        <f>COUNTIF('8. razred'!$B:$B,A36)</f>
        <v>0</v>
      </c>
    </row>
    <row r="37" spans="1:3" ht="12" hidden="1">
      <c r="A37" s="25">
        <v>36</v>
      </c>
      <c r="B37" s="21" t="s">
        <v>79</v>
      </c>
      <c r="C37" s="9">
        <f>COUNTIF('8. razred'!$B:$B,A37)</f>
        <v>0</v>
      </c>
    </row>
    <row r="38" spans="1:3" ht="12" hidden="1">
      <c r="A38" s="25">
        <v>37</v>
      </c>
      <c r="B38" s="21" t="s">
        <v>80</v>
      </c>
      <c r="C38" s="9">
        <f>COUNTIF('8. razred'!$B:$B,A38)</f>
        <v>0</v>
      </c>
    </row>
    <row r="39" spans="1:3" ht="12" hidden="1">
      <c r="A39" s="25">
        <v>38</v>
      </c>
      <c r="B39" s="21" t="s">
        <v>81</v>
      </c>
      <c r="C39" s="9">
        <f>COUNTIF('8. razred'!$B:$B,A39)</f>
        <v>0</v>
      </c>
    </row>
    <row r="40" spans="1:3" ht="12" hidden="1">
      <c r="A40" s="25">
        <v>39</v>
      </c>
      <c r="B40" s="21" t="s">
        <v>82</v>
      </c>
      <c r="C40" s="9">
        <f>COUNTIF('8. razred'!$B:$B,A40)</f>
        <v>0</v>
      </c>
    </row>
    <row r="41" spans="1:3" ht="12.75" hidden="1">
      <c r="A41" s="25">
        <v>40</v>
      </c>
      <c r="B41" s="22" t="s">
        <v>83</v>
      </c>
      <c r="C41" s="9">
        <f>COUNTIF('8. razred'!$B:$B,A41)</f>
        <v>0</v>
      </c>
    </row>
    <row r="42" spans="1:3" ht="12.75" hidden="1">
      <c r="A42" s="25">
        <v>41</v>
      </c>
      <c r="B42" s="22" t="s">
        <v>84</v>
      </c>
      <c r="C42" s="9">
        <f>COUNTIF('8. razred'!$B:$B,A42)</f>
        <v>0</v>
      </c>
    </row>
    <row r="43" spans="1:3" ht="12" hidden="1">
      <c r="A43" s="25">
        <v>42</v>
      </c>
      <c r="B43" s="21" t="s">
        <v>85</v>
      </c>
      <c r="C43" s="9">
        <f>COUNTIF('8. razred'!$B:$B,A43)</f>
        <v>0</v>
      </c>
    </row>
    <row r="44" spans="1:3" ht="12" hidden="1">
      <c r="A44" s="25">
        <v>43</v>
      </c>
      <c r="B44" s="21" t="s">
        <v>86</v>
      </c>
      <c r="C44" s="9">
        <f>COUNTIF('8. razred'!$B:$B,A44)</f>
        <v>0</v>
      </c>
    </row>
    <row r="45" spans="1:3" ht="12" hidden="1">
      <c r="A45" s="25">
        <v>44</v>
      </c>
      <c r="B45" s="21" t="s">
        <v>87</v>
      </c>
      <c r="C45" s="9">
        <f>COUNTIF('8. razred'!$B:$B,A45)</f>
        <v>0</v>
      </c>
    </row>
    <row r="46" spans="1:3" ht="12" hidden="1">
      <c r="A46" s="25">
        <v>45</v>
      </c>
      <c r="B46" s="21" t="s">
        <v>88</v>
      </c>
      <c r="C46" s="9">
        <f>COUNTIF('8. razred'!$B:$B,A46)</f>
        <v>0</v>
      </c>
    </row>
    <row r="47" spans="1:3" ht="12" hidden="1">
      <c r="A47" s="25">
        <v>46</v>
      </c>
      <c r="B47" s="21" t="s">
        <v>89</v>
      </c>
      <c r="C47" s="9">
        <f>COUNTIF('8. razred'!$B:$B,A47)</f>
        <v>0</v>
      </c>
    </row>
    <row r="48" spans="1:3" ht="12" hidden="1">
      <c r="A48" s="25">
        <v>47</v>
      </c>
      <c r="B48" s="21" t="s">
        <v>90</v>
      </c>
      <c r="C48" s="9">
        <f>COUNTIF('8. razred'!$B:$B,A48)</f>
        <v>0</v>
      </c>
    </row>
    <row r="49" spans="1:3" ht="12.75" hidden="1">
      <c r="A49" s="25">
        <v>48</v>
      </c>
      <c r="B49" s="22" t="s">
        <v>91</v>
      </c>
      <c r="C49" s="9">
        <f>COUNTIF('8. razred'!$B:$B,A49)</f>
        <v>0</v>
      </c>
    </row>
    <row r="50" spans="1:3" ht="12" hidden="1">
      <c r="A50" s="25">
        <v>49</v>
      </c>
      <c r="B50" s="21" t="s">
        <v>92</v>
      </c>
      <c r="C50" s="9">
        <f>COUNTIF('8. razred'!$B:$B,A50)</f>
        <v>0</v>
      </c>
    </row>
    <row r="51" spans="1:3" ht="12.75" hidden="1">
      <c r="A51" s="25">
        <v>50</v>
      </c>
      <c r="B51" s="22" t="s">
        <v>93</v>
      </c>
      <c r="C51" s="9">
        <f>COUNTIF('8. razred'!$B:$B,A51)</f>
        <v>0</v>
      </c>
    </row>
    <row r="52" spans="1:3" ht="12" hidden="1">
      <c r="A52" s="25">
        <v>51</v>
      </c>
      <c r="B52" s="21" t="s">
        <v>94</v>
      </c>
      <c r="C52" s="9">
        <f>COUNTIF('8. razred'!$B:$B,A52)</f>
        <v>0</v>
      </c>
    </row>
    <row r="53" spans="1:3" ht="12" hidden="1">
      <c r="A53" s="25">
        <v>52</v>
      </c>
      <c r="B53" s="21" t="s">
        <v>3</v>
      </c>
      <c r="C53" s="9">
        <f>COUNTIF('8. razred'!$B:$B,A53)</f>
        <v>0</v>
      </c>
    </row>
    <row r="54" spans="1:3" ht="12" hidden="1">
      <c r="A54" s="25">
        <v>53</v>
      </c>
      <c r="B54" s="21" t="s">
        <v>10</v>
      </c>
      <c r="C54" s="9">
        <f>COUNTIF('8. razred'!$B:$B,A54)</f>
        <v>0</v>
      </c>
    </row>
    <row r="55" spans="1:3" ht="12.75" hidden="1">
      <c r="A55" s="25">
        <v>54</v>
      </c>
      <c r="B55" s="22" t="s">
        <v>17</v>
      </c>
      <c r="C55" s="9">
        <f>COUNTIF('8. razred'!$B:$B,A55)</f>
        <v>0</v>
      </c>
    </row>
    <row r="56" spans="1:3" ht="12" hidden="1">
      <c r="A56" s="25">
        <v>55</v>
      </c>
      <c r="B56" s="21" t="s">
        <v>25</v>
      </c>
      <c r="C56" s="9">
        <f>COUNTIF('8. razred'!$B:$B,A56)</f>
        <v>0</v>
      </c>
    </row>
    <row r="57" spans="1:3" ht="12" hidden="1">
      <c r="A57" s="25">
        <v>56</v>
      </c>
      <c r="B57" s="21" t="s">
        <v>33</v>
      </c>
      <c r="C57" s="9">
        <f>COUNTIF('8. razred'!$B:$B,A57)</f>
        <v>0</v>
      </c>
    </row>
    <row r="58" spans="1:3" ht="12" hidden="1">
      <c r="A58" s="25">
        <v>57</v>
      </c>
      <c r="B58" s="21" t="s">
        <v>41</v>
      </c>
      <c r="C58" s="9">
        <f>COUNTIF('8. razred'!$B:$B,A58)</f>
        <v>0</v>
      </c>
    </row>
    <row r="59" spans="1:3" ht="12.75" hidden="1">
      <c r="A59" s="25">
        <v>58</v>
      </c>
      <c r="B59" s="22" t="s">
        <v>48</v>
      </c>
      <c r="C59" s="9">
        <f>COUNTIF('8. razred'!$B:$B,A59)</f>
        <v>0</v>
      </c>
    </row>
    <row r="60" spans="1:3" ht="12" hidden="1">
      <c r="A60" s="25">
        <v>59</v>
      </c>
      <c r="B60" s="21" t="s">
        <v>55</v>
      </c>
      <c r="C60" s="9">
        <f>COUNTIF('8. razred'!$B:$B,A60)</f>
        <v>0</v>
      </c>
    </row>
    <row r="61" spans="1:3" ht="12" hidden="1">
      <c r="A61" s="25">
        <v>60</v>
      </c>
      <c r="B61" s="21" t="s">
        <v>95</v>
      </c>
      <c r="C61" s="9">
        <f>COUNTIF('8. razred'!$B:$B,A61)</f>
        <v>0</v>
      </c>
    </row>
    <row r="62" spans="1:3" ht="12.75" hidden="1">
      <c r="A62" s="25">
        <v>61</v>
      </c>
      <c r="B62" s="22" t="s">
        <v>96</v>
      </c>
      <c r="C62" s="9">
        <f>COUNTIF('8. razred'!$B:$B,A62)</f>
        <v>0</v>
      </c>
    </row>
    <row r="63" spans="1:3" ht="12" hidden="1">
      <c r="A63" s="25">
        <v>62</v>
      </c>
      <c r="B63" s="21" t="s">
        <v>97</v>
      </c>
      <c r="C63" s="9">
        <f>COUNTIF('8. razred'!$B:$B,A63)</f>
        <v>0</v>
      </c>
    </row>
    <row r="64" spans="1:3" ht="12" hidden="1">
      <c r="A64" s="25">
        <v>63</v>
      </c>
      <c r="B64" s="21" t="s">
        <v>98</v>
      </c>
      <c r="C64" s="9">
        <f>COUNTIF('8. razred'!$B:$B,A64)</f>
        <v>0</v>
      </c>
    </row>
    <row r="65" spans="1:3" ht="12" hidden="1">
      <c r="A65" s="25">
        <v>64</v>
      </c>
      <c r="B65" s="21" t="s">
        <v>99</v>
      </c>
      <c r="C65" s="9">
        <f>COUNTIF('8. razred'!$B:$B,A65)</f>
        <v>0</v>
      </c>
    </row>
    <row r="66" spans="1:3" ht="12" hidden="1">
      <c r="A66" s="25">
        <v>65</v>
      </c>
      <c r="B66" s="21" t="s">
        <v>100</v>
      </c>
      <c r="C66" s="9">
        <f>COUNTIF('8. razred'!$B:$B,A66)</f>
        <v>0</v>
      </c>
    </row>
    <row r="67" spans="1:3" ht="12.75" hidden="1">
      <c r="A67" s="25">
        <v>66</v>
      </c>
      <c r="B67" s="22" t="s">
        <v>101</v>
      </c>
      <c r="C67" s="9">
        <f>COUNTIF('8. razred'!$B:$B,A67)</f>
        <v>0</v>
      </c>
    </row>
    <row r="68" spans="1:3" ht="12" hidden="1">
      <c r="A68" s="25">
        <v>67</v>
      </c>
      <c r="B68" s="21" t="s">
        <v>102</v>
      </c>
      <c r="C68" s="9">
        <f>COUNTIF('8. razred'!$B:$B,A68)</f>
        <v>0</v>
      </c>
    </row>
    <row r="69" spans="1:3" ht="12" hidden="1">
      <c r="A69" s="25">
        <v>68</v>
      </c>
      <c r="B69" s="21" t="s">
        <v>103</v>
      </c>
      <c r="C69" s="9">
        <f>COUNTIF('8. razred'!$B:$B,A69)</f>
        <v>0</v>
      </c>
    </row>
    <row r="70" spans="1:3" ht="24.75" hidden="1">
      <c r="A70" s="25">
        <v>69</v>
      </c>
      <c r="B70" s="21" t="s">
        <v>238</v>
      </c>
      <c r="C70" s="9">
        <f>COUNTIF('8. razred'!$B:$B,A70)</f>
        <v>0</v>
      </c>
    </row>
    <row r="71" spans="1:3" ht="12.75" hidden="1">
      <c r="A71" s="25">
        <v>70</v>
      </c>
      <c r="B71" s="22" t="s">
        <v>104</v>
      </c>
      <c r="C71" s="9">
        <f>COUNTIF('8. razred'!$B:$B,A71)</f>
        <v>0</v>
      </c>
    </row>
    <row r="72" spans="1:3" ht="12.75" hidden="1">
      <c r="A72" s="25">
        <v>71</v>
      </c>
      <c r="B72" s="22" t="s">
        <v>105</v>
      </c>
      <c r="C72" s="9">
        <f>COUNTIF('8. razred'!$B:$B,A72)</f>
        <v>0</v>
      </c>
    </row>
    <row r="73" spans="1:3" ht="12" hidden="1">
      <c r="A73" s="25">
        <v>72</v>
      </c>
      <c r="B73" s="21" t="s">
        <v>106</v>
      </c>
      <c r="C73" s="9">
        <f>COUNTIF('8. razred'!$B:$B,A73)</f>
        <v>0</v>
      </c>
    </row>
    <row r="74" spans="1:3" ht="12.75" hidden="1">
      <c r="A74" s="25">
        <v>73</v>
      </c>
      <c r="B74" s="22" t="s">
        <v>107</v>
      </c>
      <c r="C74" s="9">
        <f>COUNTIF('8. razred'!$B:$B,A74)</f>
        <v>0</v>
      </c>
    </row>
    <row r="75" spans="1:3" ht="12" hidden="1">
      <c r="A75" s="25">
        <v>74</v>
      </c>
      <c r="B75" s="21" t="s">
        <v>108</v>
      </c>
      <c r="C75" s="9">
        <f>COUNTIF('8. razred'!$B:$B,A75)</f>
        <v>0</v>
      </c>
    </row>
    <row r="76" spans="1:3" ht="12" hidden="1">
      <c r="A76" s="25">
        <v>75</v>
      </c>
      <c r="B76" s="21" t="s">
        <v>109</v>
      </c>
      <c r="C76" s="9">
        <f>COUNTIF('8. razred'!$B:$B,A76)</f>
        <v>0</v>
      </c>
    </row>
    <row r="77" spans="1:3" ht="12" hidden="1">
      <c r="A77" s="25">
        <v>76</v>
      </c>
      <c r="B77" s="21" t="s">
        <v>110</v>
      </c>
      <c r="C77" s="9">
        <f>COUNTIF('8. razred'!$B:$B,A77)</f>
        <v>0</v>
      </c>
    </row>
    <row r="78" spans="1:3" ht="12.75" hidden="1">
      <c r="A78" s="25">
        <v>77</v>
      </c>
      <c r="B78" s="22" t="s">
        <v>111</v>
      </c>
      <c r="C78" s="9">
        <f>COUNTIF('8. razred'!$B:$B,A78)</f>
        <v>0</v>
      </c>
    </row>
    <row r="79" spans="1:3" ht="12" hidden="1">
      <c r="A79" s="25">
        <v>78</v>
      </c>
      <c r="B79" s="21" t="s">
        <v>112</v>
      </c>
      <c r="C79" s="9">
        <f>COUNTIF('8. razred'!$B:$B,A79)</f>
        <v>0</v>
      </c>
    </row>
    <row r="80" spans="1:3" ht="12" hidden="1">
      <c r="A80" s="25">
        <v>79</v>
      </c>
      <c r="B80" s="21" t="s">
        <v>4</v>
      </c>
      <c r="C80" s="9">
        <f>COUNTIF('8. razred'!$B:$B,A80)</f>
        <v>0</v>
      </c>
    </row>
    <row r="81" spans="1:3" ht="12" hidden="1">
      <c r="A81" s="25">
        <v>80</v>
      </c>
      <c r="B81" s="21" t="s">
        <v>11</v>
      </c>
      <c r="C81" s="9">
        <f>COUNTIF('8. razred'!$B:$B,A81)</f>
        <v>0</v>
      </c>
    </row>
    <row r="82" spans="1:3" ht="12" hidden="1">
      <c r="A82" s="25">
        <v>81</v>
      </c>
      <c r="B82" s="21" t="s">
        <v>18</v>
      </c>
      <c r="C82" s="9">
        <f>COUNTIF('8. razred'!$B:$B,A82)</f>
        <v>0</v>
      </c>
    </row>
    <row r="83" spans="1:3" ht="12.75" hidden="1">
      <c r="A83" s="25">
        <v>82</v>
      </c>
      <c r="B83" s="22" t="s">
        <v>26</v>
      </c>
      <c r="C83" s="9">
        <f>COUNTIF('8. razred'!$B:$B,A83)</f>
        <v>0</v>
      </c>
    </row>
    <row r="84" spans="1:3" ht="12" hidden="1">
      <c r="A84" s="25">
        <v>83</v>
      </c>
      <c r="B84" s="21" t="s">
        <v>34</v>
      </c>
      <c r="C84" s="9">
        <f>COUNTIF('8. razred'!$B:$B,A84)</f>
        <v>0</v>
      </c>
    </row>
    <row r="85" spans="1:3" ht="12" hidden="1">
      <c r="A85" s="25">
        <v>84</v>
      </c>
      <c r="B85" s="21" t="s">
        <v>42</v>
      </c>
      <c r="C85" s="9">
        <f>COUNTIF('8. razred'!$B:$B,A85)</f>
        <v>0</v>
      </c>
    </row>
    <row r="86" spans="1:3" ht="12" hidden="1">
      <c r="A86" s="25">
        <v>85</v>
      </c>
      <c r="B86" s="21" t="s">
        <v>49</v>
      </c>
      <c r="C86" s="9">
        <f>COUNTIF('8. razred'!$B:$B,A86)</f>
        <v>0</v>
      </c>
    </row>
    <row r="87" spans="1:3" ht="12" hidden="1">
      <c r="A87" s="25">
        <v>86</v>
      </c>
      <c r="B87" s="21" t="s">
        <v>56</v>
      </c>
      <c r="C87" s="9">
        <f>COUNTIF('8. razred'!$B:$B,A87)</f>
        <v>0</v>
      </c>
    </row>
    <row r="88" spans="1:3" ht="12.75" hidden="1">
      <c r="A88" s="25">
        <v>87</v>
      </c>
      <c r="B88" s="22" t="s">
        <v>113</v>
      </c>
      <c r="C88" s="9">
        <f>COUNTIF('8. razred'!$B:$B,A88)</f>
        <v>0</v>
      </c>
    </row>
    <row r="89" spans="1:3" ht="12" hidden="1">
      <c r="A89" s="25">
        <v>88</v>
      </c>
      <c r="B89" s="21" t="s">
        <v>114</v>
      </c>
      <c r="C89" s="9">
        <f>COUNTIF('8. razred'!$B:$B,A89)</f>
        <v>0</v>
      </c>
    </row>
    <row r="90" spans="1:3" ht="12" hidden="1">
      <c r="A90" s="25">
        <v>89</v>
      </c>
      <c r="B90" s="21" t="s">
        <v>115</v>
      </c>
      <c r="C90" s="9">
        <f>COUNTIF('8. razred'!$B:$B,A90)</f>
        <v>0</v>
      </c>
    </row>
    <row r="91" spans="1:3" ht="12" hidden="1">
      <c r="A91" s="25">
        <v>90</v>
      </c>
      <c r="B91" s="21" t="s">
        <v>116</v>
      </c>
      <c r="C91" s="9">
        <f>COUNTIF('8. razred'!$B:$B,A91)</f>
        <v>0</v>
      </c>
    </row>
    <row r="92" spans="1:3" ht="12" hidden="1">
      <c r="A92" s="25">
        <v>91</v>
      </c>
      <c r="B92" s="21" t="s">
        <v>117</v>
      </c>
      <c r="C92" s="9">
        <f>COUNTIF('8. razred'!$B:$B,A92)</f>
        <v>0</v>
      </c>
    </row>
    <row r="93" spans="1:3" ht="12" hidden="1">
      <c r="A93" s="25">
        <v>92</v>
      </c>
      <c r="B93" s="21" t="s">
        <v>118</v>
      </c>
      <c r="C93" s="9">
        <f>COUNTIF('8. razred'!$B:$B,A93)</f>
        <v>0</v>
      </c>
    </row>
    <row r="94" spans="1:3" ht="12" hidden="1">
      <c r="A94" s="25">
        <v>93</v>
      </c>
      <c r="B94" s="21" t="s">
        <v>119</v>
      </c>
      <c r="C94" s="9">
        <f>COUNTIF('8. razred'!$B:$B,A94)</f>
        <v>0</v>
      </c>
    </row>
    <row r="95" spans="1:3" ht="12" hidden="1">
      <c r="A95" s="25">
        <v>94</v>
      </c>
      <c r="B95" s="21" t="s">
        <v>120</v>
      </c>
      <c r="C95" s="9">
        <f>COUNTIF('8. razred'!$B:$B,A95)</f>
        <v>0</v>
      </c>
    </row>
    <row r="96" spans="1:3" ht="12.75" hidden="1">
      <c r="A96" s="25">
        <v>95</v>
      </c>
      <c r="B96" s="22" t="s">
        <v>121</v>
      </c>
      <c r="C96" s="9">
        <f>COUNTIF('8. razred'!$B:$B,A96)</f>
        <v>0</v>
      </c>
    </row>
    <row r="97" spans="1:3" ht="12.75" hidden="1">
      <c r="A97" s="25">
        <v>96</v>
      </c>
      <c r="B97" s="22" t="s">
        <v>122</v>
      </c>
      <c r="C97" s="9">
        <f>COUNTIF('8. razred'!$B:$B,A97)</f>
        <v>0</v>
      </c>
    </row>
    <row r="98" spans="1:3" ht="12" hidden="1">
      <c r="A98" s="25">
        <v>97</v>
      </c>
      <c r="B98" s="21" t="s">
        <v>123</v>
      </c>
      <c r="C98" s="9">
        <f>COUNTIF('8. razred'!$B:$B,A98)</f>
        <v>0</v>
      </c>
    </row>
    <row r="99" spans="1:3" ht="12" hidden="1">
      <c r="A99" s="25">
        <v>98</v>
      </c>
      <c r="B99" s="21" t="s">
        <v>124</v>
      </c>
      <c r="C99" s="9">
        <f>COUNTIF('8. razred'!$B:$B,A99)</f>
        <v>0</v>
      </c>
    </row>
    <row r="100" spans="1:3" ht="25.5" hidden="1">
      <c r="A100" s="25">
        <v>99</v>
      </c>
      <c r="B100" s="22" t="s">
        <v>125</v>
      </c>
      <c r="C100" s="9">
        <f>COUNTIF('8. razred'!$B:$B,A100)</f>
        <v>0</v>
      </c>
    </row>
    <row r="101" spans="1:3" ht="12" hidden="1">
      <c r="A101" s="25">
        <v>100</v>
      </c>
      <c r="B101" s="21" t="s">
        <v>126</v>
      </c>
      <c r="C101" s="9">
        <f>COUNTIF('8. razred'!$B:$B,A101)</f>
        <v>0</v>
      </c>
    </row>
    <row r="102" spans="1:3" ht="12" hidden="1">
      <c r="A102" s="25">
        <v>101</v>
      </c>
      <c r="B102" s="21" t="s">
        <v>127</v>
      </c>
      <c r="C102" s="9">
        <f>COUNTIF('8. razred'!$B:$B,A102)</f>
        <v>0</v>
      </c>
    </row>
    <row r="103" spans="1:3" ht="12" hidden="1">
      <c r="A103" s="25">
        <v>102</v>
      </c>
      <c r="B103" s="21" t="s">
        <v>128</v>
      </c>
      <c r="C103" s="9">
        <f>COUNTIF('8. razred'!$B:$B,A103)</f>
        <v>0</v>
      </c>
    </row>
    <row r="104" spans="1:3" ht="12.75" hidden="1">
      <c r="A104" s="25">
        <v>103</v>
      </c>
      <c r="B104" s="22" t="s">
        <v>129</v>
      </c>
      <c r="C104" s="9">
        <f>COUNTIF('8. razred'!$B:$B,A104)</f>
        <v>0</v>
      </c>
    </row>
    <row r="105" spans="1:3" ht="12" hidden="1">
      <c r="A105" s="25">
        <v>104</v>
      </c>
      <c r="B105" s="21" t="s">
        <v>224</v>
      </c>
      <c r="C105" s="9">
        <f>COUNTIF('8. razred'!$B:$B,A105)</f>
        <v>0</v>
      </c>
    </row>
    <row r="106" spans="1:3" ht="12" hidden="1">
      <c r="A106" s="25">
        <v>105</v>
      </c>
      <c r="B106" s="21" t="s">
        <v>5</v>
      </c>
      <c r="C106" s="9">
        <f>COUNTIF('8. razred'!$B:$B,A106)</f>
        <v>0</v>
      </c>
    </row>
    <row r="107" spans="1:3" ht="12.75">
      <c r="A107" s="25">
        <v>106</v>
      </c>
      <c r="B107" s="22" t="s">
        <v>12</v>
      </c>
      <c r="C107" s="9">
        <f>COUNTIF('8. razred'!$B:$B,A107)</f>
        <v>3</v>
      </c>
    </row>
    <row r="108" spans="1:3" ht="12.75" hidden="1">
      <c r="A108" s="25">
        <v>107</v>
      </c>
      <c r="B108" s="22" t="s">
        <v>19</v>
      </c>
      <c r="C108" s="9">
        <f>COUNTIF('8. razred'!$B:$B,A108)</f>
        <v>0</v>
      </c>
    </row>
    <row r="109" spans="1:3" ht="12.75" hidden="1">
      <c r="A109" s="25">
        <v>108</v>
      </c>
      <c r="B109" s="22" t="s">
        <v>27</v>
      </c>
      <c r="C109" s="9">
        <f>COUNTIF('8. razred'!$B:$B,A109)</f>
        <v>0</v>
      </c>
    </row>
    <row r="110" spans="1:3" ht="12" hidden="1">
      <c r="A110" s="25">
        <v>109</v>
      </c>
      <c r="B110" s="21" t="s">
        <v>35</v>
      </c>
      <c r="C110" s="9">
        <f>COUNTIF('8. razred'!$B:$B,A110)</f>
        <v>0</v>
      </c>
    </row>
    <row r="111" spans="1:3" ht="12" hidden="1">
      <c r="A111" s="25">
        <v>110</v>
      </c>
      <c r="B111" s="21" t="s">
        <v>43</v>
      </c>
      <c r="C111" s="9">
        <f>COUNTIF('8. razred'!$B:$B,A111)</f>
        <v>0</v>
      </c>
    </row>
    <row r="112" spans="1:3" ht="12">
      <c r="A112" s="25">
        <v>111</v>
      </c>
      <c r="B112" s="21" t="s">
        <v>50</v>
      </c>
      <c r="C112" s="9">
        <f>COUNTIF('8. razred'!$B:$B,A112)</f>
        <v>5</v>
      </c>
    </row>
    <row r="113" spans="1:3" ht="12.75">
      <c r="A113" s="25">
        <v>112</v>
      </c>
      <c r="B113" s="22" t="s">
        <v>57</v>
      </c>
      <c r="C113" s="9">
        <f>COUNTIF('8. razred'!$B:$B,A113)</f>
        <v>2</v>
      </c>
    </row>
    <row r="114" spans="1:3" ht="12.75">
      <c r="A114" s="25">
        <v>113</v>
      </c>
      <c r="B114" s="22" t="s">
        <v>130</v>
      </c>
      <c r="C114" s="9">
        <f>COUNTIF('8. razred'!$B:$B,A114)</f>
        <v>2</v>
      </c>
    </row>
    <row r="115" spans="1:3" ht="12" hidden="1">
      <c r="A115" s="25">
        <v>114</v>
      </c>
      <c r="B115" s="21" t="s">
        <v>131</v>
      </c>
      <c r="C115" s="9">
        <f>COUNTIF('8. razred'!$B:$B,A115)</f>
        <v>0</v>
      </c>
    </row>
    <row r="116" spans="1:3" ht="12" hidden="1">
      <c r="A116" s="25">
        <v>115</v>
      </c>
      <c r="B116" s="21" t="s">
        <v>132</v>
      </c>
      <c r="C116" s="9">
        <f>COUNTIF('8. razred'!$B:$B,A116)</f>
        <v>0</v>
      </c>
    </row>
    <row r="117" spans="1:3" ht="12" hidden="1">
      <c r="A117" s="25">
        <v>116</v>
      </c>
      <c r="B117" s="21" t="s">
        <v>133</v>
      </c>
      <c r="C117" s="9">
        <f>COUNTIF('8. razred'!$B:$B,A117)</f>
        <v>0</v>
      </c>
    </row>
    <row r="118" spans="1:3" ht="12" hidden="1">
      <c r="A118" s="25">
        <v>117</v>
      </c>
      <c r="B118" s="21" t="s">
        <v>134</v>
      </c>
      <c r="C118" s="9">
        <f>COUNTIF('8. razred'!$B:$B,A118)</f>
        <v>0</v>
      </c>
    </row>
    <row r="119" spans="1:3" ht="12.75" hidden="1">
      <c r="A119" s="25">
        <v>118</v>
      </c>
      <c r="B119" s="22" t="s">
        <v>135</v>
      </c>
      <c r="C119" s="9">
        <f>COUNTIF('8. razred'!$B:$B,A119)</f>
        <v>0</v>
      </c>
    </row>
    <row r="120" spans="1:3" ht="12">
      <c r="A120" s="25">
        <v>119</v>
      </c>
      <c r="B120" s="21" t="s">
        <v>136</v>
      </c>
      <c r="C120" s="9">
        <f>COUNTIF('8. razred'!$B:$B,A120)</f>
        <v>1</v>
      </c>
    </row>
    <row r="121" spans="1:3" ht="12" hidden="1">
      <c r="A121" s="25">
        <v>120</v>
      </c>
      <c r="B121" s="21" t="s">
        <v>137</v>
      </c>
      <c r="C121" s="9">
        <f>COUNTIF('8. razred'!$B:$B,A121)</f>
        <v>0</v>
      </c>
    </row>
    <row r="122" spans="1:3" ht="12.75" hidden="1">
      <c r="A122" s="25">
        <v>121</v>
      </c>
      <c r="B122" s="22" t="s">
        <v>138</v>
      </c>
      <c r="C122" s="9">
        <f>COUNTIF('8. razred'!$B:$B,A122)</f>
        <v>0</v>
      </c>
    </row>
    <row r="123" spans="1:3" ht="12" hidden="1">
      <c r="A123" s="25">
        <v>122</v>
      </c>
      <c r="B123" s="21" t="s">
        <v>139</v>
      </c>
      <c r="C123" s="9">
        <f>COUNTIF('8. razred'!$B:$B,A123)</f>
        <v>0</v>
      </c>
    </row>
    <row r="124" spans="1:3" ht="12.75" hidden="1">
      <c r="A124" s="25">
        <v>123</v>
      </c>
      <c r="B124" s="22" t="s">
        <v>252</v>
      </c>
      <c r="C124" s="9">
        <f>COUNTIF('8. razred'!$B:$B,A124)</f>
        <v>0</v>
      </c>
    </row>
    <row r="125" spans="1:3" ht="12" hidden="1">
      <c r="A125" s="25">
        <v>124</v>
      </c>
      <c r="B125" s="21" t="s">
        <v>141</v>
      </c>
      <c r="C125" s="9">
        <f>COUNTIF('8. razred'!$B:$B,A125)</f>
        <v>0</v>
      </c>
    </row>
    <row r="126" spans="1:3" ht="12.75">
      <c r="A126" s="25">
        <v>125</v>
      </c>
      <c r="B126" s="22" t="s">
        <v>142</v>
      </c>
      <c r="C126" s="9">
        <f>COUNTIF('8. razred'!$B:$B,A126)</f>
        <v>1</v>
      </c>
    </row>
    <row r="127" spans="1:3" ht="12">
      <c r="A127" s="25">
        <v>126</v>
      </c>
      <c r="B127" s="21" t="s">
        <v>143</v>
      </c>
      <c r="C127" s="9">
        <f>COUNTIF('8. razred'!$B:$B,A127)</f>
        <v>5</v>
      </c>
    </row>
    <row r="128" spans="1:3" ht="12" hidden="1">
      <c r="A128" s="25">
        <v>127</v>
      </c>
      <c r="B128" s="21" t="s">
        <v>144</v>
      </c>
      <c r="C128" s="9">
        <f>COUNTIF('8. razred'!$B:$B,A128)</f>
        <v>0</v>
      </c>
    </row>
    <row r="129" spans="1:3" ht="12" hidden="1">
      <c r="A129" s="25">
        <v>128</v>
      </c>
      <c r="B129" s="21" t="s">
        <v>145</v>
      </c>
      <c r="C129" s="9">
        <f>COUNTIF('8. razred'!$B:$B,A129)</f>
        <v>0</v>
      </c>
    </row>
    <row r="130" spans="1:3" ht="12" hidden="1">
      <c r="A130" s="25">
        <v>129</v>
      </c>
      <c r="B130" s="21" t="s">
        <v>146</v>
      </c>
      <c r="C130" s="9">
        <f>COUNTIF('8. razred'!$B:$B,A130)</f>
        <v>0</v>
      </c>
    </row>
    <row r="131" spans="1:3" ht="12.75" hidden="1">
      <c r="A131" s="25">
        <v>130</v>
      </c>
      <c r="B131" s="22" t="s">
        <v>147</v>
      </c>
      <c r="C131" s="9">
        <f>COUNTIF('8. razred'!$B:$B,A131)</f>
        <v>0</v>
      </c>
    </row>
    <row r="132" spans="1:3" ht="12" hidden="1">
      <c r="A132" s="25">
        <v>131</v>
      </c>
      <c r="B132" s="21" t="s">
        <v>148</v>
      </c>
      <c r="C132" s="9">
        <f>COUNTIF('8. razred'!$B:$B,A132)</f>
        <v>3</v>
      </c>
    </row>
    <row r="133" spans="1:3" ht="12" hidden="1">
      <c r="A133" s="25">
        <v>132</v>
      </c>
      <c r="B133" s="21" t="s">
        <v>149</v>
      </c>
      <c r="C133" s="9">
        <f>COUNTIF('8. razred'!$B:$B,A133)</f>
        <v>0</v>
      </c>
    </row>
    <row r="134" spans="1:3" ht="12" hidden="1">
      <c r="A134" s="25">
        <v>133</v>
      </c>
      <c r="B134" s="21" t="s">
        <v>150</v>
      </c>
      <c r="C134" s="9">
        <f>COUNTIF('8. razred'!$B:$B,A134)</f>
        <v>0</v>
      </c>
    </row>
    <row r="135" spans="1:3" ht="12" hidden="1">
      <c r="A135" s="25">
        <v>134</v>
      </c>
      <c r="B135" s="21" t="s">
        <v>151</v>
      </c>
      <c r="C135" s="9">
        <f>COUNTIF('8. razred'!$B:$B,A135)</f>
        <v>0</v>
      </c>
    </row>
    <row r="136" spans="1:3" ht="12" hidden="1">
      <c r="A136" s="25">
        <v>135</v>
      </c>
      <c r="B136" s="21" t="s">
        <v>152</v>
      </c>
      <c r="C136" s="9">
        <f>COUNTIF('8. razred'!$B:$B,A136)</f>
        <v>0</v>
      </c>
    </row>
    <row r="137" spans="1:3" ht="12.75">
      <c r="A137" s="25">
        <v>136</v>
      </c>
      <c r="B137" s="22" t="s">
        <v>6</v>
      </c>
      <c r="C137" s="9">
        <f>COUNTIF('8. razred'!$B:$B,A137)</f>
        <v>10</v>
      </c>
    </row>
    <row r="138" spans="1:3" ht="12" hidden="1">
      <c r="A138" s="25">
        <v>137</v>
      </c>
      <c r="B138" s="21" t="s">
        <v>13</v>
      </c>
      <c r="C138" s="9">
        <f>COUNTIF('8. razred'!$B:$B,A138)</f>
        <v>0</v>
      </c>
    </row>
    <row r="139" spans="1:3" ht="12">
      <c r="A139" s="25">
        <v>138</v>
      </c>
      <c r="B139" s="21" t="s">
        <v>20</v>
      </c>
      <c r="C139" s="9">
        <f>COUNTIF('8. razred'!$B:$B,A139)</f>
        <v>1</v>
      </c>
    </row>
    <row r="140" spans="1:3" ht="12" hidden="1">
      <c r="A140" s="25">
        <v>139</v>
      </c>
      <c r="B140" s="21" t="s">
        <v>28</v>
      </c>
      <c r="C140" s="9">
        <f>COUNTIF('8. razred'!$B:$B,A140)</f>
        <v>0</v>
      </c>
    </row>
    <row r="141" spans="1:3" ht="12.75" hidden="1">
      <c r="A141" s="25">
        <v>140</v>
      </c>
      <c r="B141" s="22" t="s">
        <v>36</v>
      </c>
      <c r="C141" s="9">
        <f>COUNTIF('8. razred'!$B:$B,A141)</f>
        <v>0</v>
      </c>
    </row>
    <row r="142" spans="1:3" ht="12" hidden="1">
      <c r="A142" s="25">
        <v>141</v>
      </c>
      <c r="B142" s="21" t="s">
        <v>44</v>
      </c>
      <c r="C142" s="9">
        <f>COUNTIF('8. razred'!$B:$B,A142)</f>
        <v>0</v>
      </c>
    </row>
    <row r="143" spans="1:3" ht="12.75">
      <c r="A143" s="25">
        <v>142</v>
      </c>
      <c r="B143" s="22" t="s">
        <v>51</v>
      </c>
      <c r="C143" s="9">
        <f>COUNTIF('8. razred'!$B:$B,A143)</f>
        <v>2</v>
      </c>
    </row>
    <row r="144" spans="1:3" ht="12.75">
      <c r="A144" s="25">
        <v>143</v>
      </c>
      <c r="B144" s="22" t="s">
        <v>58</v>
      </c>
      <c r="C144" s="9">
        <f>COUNTIF('8. razred'!$B:$B,A144)</f>
        <v>3</v>
      </c>
    </row>
    <row r="145" spans="1:3" ht="12" hidden="1">
      <c r="A145" s="25">
        <v>144</v>
      </c>
      <c r="B145" s="21" t="s">
        <v>153</v>
      </c>
      <c r="C145" s="9">
        <f>COUNTIF('8. razred'!$B:$B,A145)</f>
        <v>0</v>
      </c>
    </row>
    <row r="146" spans="1:3" ht="12.75">
      <c r="A146" s="25">
        <v>145</v>
      </c>
      <c r="B146" s="22" t="s">
        <v>154</v>
      </c>
      <c r="C146" s="9">
        <f>COUNTIF('8. razred'!$B:$B,A146)</f>
        <v>0</v>
      </c>
    </row>
    <row r="147" spans="1:3" ht="12" hidden="1">
      <c r="A147" s="25">
        <v>146</v>
      </c>
      <c r="B147" s="21" t="s">
        <v>134</v>
      </c>
      <c r="C147" s="9">
        <f>COUNTIF('8. razred'!$B:$B,A147)</f>
        <v>0</v>
      </c>
    </row>
    <row r="148" spans="1:3" ht="12" hidden="1">
      <c r="A148" s="25">
        <v>147</v>
      </c>
      <c r="B148" s="21" t="s">
        <v>155</v>
      </c>
      <c r="C148" s="9">
        <f>COUNTIF('8. razred'!$B:$B,A148)</f>
        <v>0</v>
      </c>
    </row>
    <row r="149" spans="1:3" ht="12" hidden="1">
      <c r="A149" s="25">
        <v>148</v>
      </c>
      <c r="B149" s="21" t="s">
        <v>156</v>
      </c>
      <c r="C149" s="9">
        <f>COUNTIF('8. razred'!$B:$B,A149)</f>
        <v>0</v>
      </c>
    </row>
    <row r="150" spans="1:3" ht="12" hidden="1">
      <c r="A150" s="25">
        <v>149</v>
      </c>
      <c r="B150" s="21" t="s">
        <v>157</v>
      </c>
      <c r="C150" s="9">
        <f>COUNTIF('8. razred'!$B:$B,A150)</f>
        <v>0</v>
      </c>
    </row>
    <row r="151" spans="1:3" ht="12" hidden="1">
      <c r="A151" s="25">
        <v>150</v>
      </c>
      <c r="B151" s="21" t="s">
        <v>158</v>
      </c>
      <c r="C151" s="9">
        <f>COUNTIF('8. razred'!$B:$B,A151)</f>
        <v>0</v>
      </c>
    </row>
    <row r="152" spans="1:3" ht="12" hidden="1">
      <c r="A152" s="25">
        <v>151</v>
      </c>
      <c r="B152" s="21" t="s">
        <v>159</v>
      </c>
      <c r="C152" s="9">
        <f>COUNTIF('8. razred'!$B:$B,A152)</f>
        <v>0</v>
      </c>
    </row>
    <row r="153" spans="1:3" ht="12.75">
      <c r="A153" s="25">
        <v>152</v>
      </c>
      <c r="B153" s="22" t="s">
        <v>160</v>
      </c>
      <c r="C153" s="9">
        <f>COUNTIF('8. razred'!$B:$B,A153)</f>
        <v>0</v>
      </c>
    </row>
    <row r="154" spans="1:3" ht="12">
      <c r="A154" s="25">
        <v>153</v>
      </c>
      <c r="B154" s="21" t="s">
        <v>161</v>
      </c>
      <c r="C154" s="9">
        <f>COUNTIF('8. razred'!$B:$B,A154)</f>
        <v>0</v>
      </c>
    </row>
    <row r="155" spans="1:3" ht="12" hidden="1">
      <c r="A155" s="25">
        <v>154</v>
      </c>
      <c r="B155" s="21" t="s">
        <v>162</v>
      </c>
      <c r="C155" s="9">
        <f>COUNTIF('8. razred'!$B:$B,A155)</f>
        <v>0</v>
      </c>
    </row>
    <row r="156" spans="1:3" ht="12.75">
      <c r="A156" s="25">
        <v>155</v>
      </c>
      <c r="B156" s="22" t="s">
        <v>163</v>
      </c>
      <c r="C156" s="9">
        <f>COUNTIF('8. razred'!$B:$B,A156)</f>
        <v>4</v>
      </c>
    </row>
    <row r="157" spans="1:3" ht="12.75">
      <c r="A157" s="25">
        <v>156</v>
      </c>
      <c r="B157" s="22" t="s">
        <v>164</v>
      </c>
      <c r="C157" s="9">
        <f>COUNTIF('8. razred'!$B:$B,A157)</f>
        <v>1</v>
      </c>
    </row>
    <row r="158" spans="1:3" ht="12" hidden="1">
      <c r="A158" s="25">
        <v>157</v>
      </c>
      <c r="B158" s="21" t="s">
        <v>165</v>
      </c>
      <c r="C158" s="9">
        <f>COUNTIF('8. razred'!$B:$B,A158)</f>
        <v>0</v>
      </c>
    </row>
    <row r="159" spans="1:3" ht="12.75">
      <c r="A159" s="25">
        <v>158</v>
      </c>
      <c r="B159" s="22" t="s">
        <v>166</v>
      </c>
      <c r="C159" s="9">
        <f>COUNTIF('8. razred'!$B:$B,A159)</f>
        <v>0</v>
      </c>
    </row>
    <row r="160" spans="1:3" ht="12.75" customHeight="1" hidden="1">
      <c r="A160" s="25">
        <v>159</v>
      </c>
      <c r="B160" s="21" t="s">
        <v>167</v>
      </c>
      <c r="C160" s="9">
        <f>COUNTIF('8. razred'!$B:$B,A160)</f>
        <v>0</v>
      </c>
    </row>
    <row r="161" spans="1:3" ht="12.75" customHeight="1" hidden="1">
      <c r="A161" s="25">
        <v>160</v>
      </c>
      <c r="B161" s="21" t="s">
        <v>168</v>
      </c>
      <c r="C161" s="9">
        <f>COUNTIF('8. razred'!$B:$B,A161)</f>
        <v>0</v>
      </c>
    </row>
    <row r="162" spans="1:3" ht="12.75" customHeight="1" hidden="1">
      <c r="A162" s="25">
        <v>161</v>
      </c>
      <c r="B162" s="21" t="s">
        <v>169</v>
      </c>
      <c r="C162" s="9">
        <f>COUNTIF('8. razred'!$B:$B,A162)</f>
        <v>0</v>
      </c>
    </row>
    <row r="163" spans="1:3" ht="12.75" customHeight="1" hidden="1">
      <c r="A163" s="25">
        <v>162</v>
      </c>
      <c r="B163" s="21" t="s">
        <v>170</v>
      </c>
      <c r="C163" s="9">
        <f>COUNTIF('8. razred'!$B:$B,A163)</f>
        <v>0</v>
      </c>
    </row>
    <row r="164" spans="1:3" ht="25.5" customHeight="1" hidden="1">
      <c r="A164" s="25">
        <v>163</v>
      </c>
      <c r="B164" s="22" t="s">
        <v>171</v>
      </c>
      <c r="C164" s="9">
        <f>COUNTIF('8. razred'!$B:$B,A164)</f>
        <v>0</v>
      </c>
    </row>
    <row r="165" spans="1:3" ht="12.75" customHeight="1" hidden="1">
      <c r="A165" s="25">
        <v>164</v>
      </c>
      <c r="B165" s="21" t="s">
        <v>172</v>
      </c>
      <c r="C165" s="9">
        <f>COUNTIF('8. razred'!$B:$B,A165)</f>
        <v>0</v>
      </c>
    </row>
    <row r="166" spans="1:3" ht="12.75" customHeight="1" hidden="1">
      <c r="A166" s="25">
        <v>165</v>
      </c>
      <c r="B166" s="21" t="s">
        <v>173</v>
      </c>
      <c r="C166" s="9">
        <f>COUNTIF('8. razred'!$B:$B,A166)</f>
        <v>0</v>
      </c>
    </row>
    <row r="167" spans="1:3" ht="12.75">
      <c r="A167" s="25">
        <v>166</v>
      </c>
      <c r="B167" s="22" t="s">
        <v>7</v>
      </c>
      <c r="C167" s="9">
        <f>COUNTIF('8. razred'!$B:$B,A167)</f>
        <v>3</v>
      </c>
    </row>
    <row r="168" spans="1:3" ht="12" hidden="1">
      <c r="A168" s="25">
        <v>167</v>
      </c>
      <c r="B168" s="21" t="s">
        <v>14</v>
      </c>
      <c r="C168" s="9">
        <f>COUNTIF('8. razred'!$B:$B,A168)</f>
        <v>0</v>
      </c>
    </row>
    <row r="169" spans="1:3" ht="12" hidden="1">
      <c r="A169" s="25">
        <v>168</v>
      </c>
      <c r="B169" s="21" t="s">
        <v>21</v>
      </c>
      <c r="C169" s="9">
        <f>COUNTIF('8. razred'!$B:$B,A169)</f>
        <v>0</v>
      </c>
    </row>
    <row r="170" spans="1:3" ht="12" hidden="1">
      <c r="A170" s="25">
        <v>169</v>
      </c>
      <c r="B170" s="21" t="s">
        <v>29</v>
      </c>
      <c r="C170" s="9">
        <f>COUNTIF('8. razred'!$B:$B,A170)</f>
        <v>0</v>
      </c>
    </row>
    <row r="171" spans="1:3" ht="12" hidden="1">
      <c r="A171" s="25">
        <v>170</v>
      </c>
      <c r="B171" s="21" t="s">
        <v>37</v>
      </c>
      <c r="C171" s="9">
        <f>COUNTIF('8. razred'!$B:$B,A171)</f>
        <v>0</v>
      </c>
    </row>
    <row r="172" spans="1:3" ht="12">
      <c r="A172" s="25">
        <v>171</v>
      </c>
      <c r="B172" s="21" t="s">
        <v>45</v>
      </c>
      <c r="C172" s="9">
        <f>COUNTIF('8. razred'!$B:$B,A172)</f>
        <v>0</v>
      </c>
    </row>
    <row r="173" spans="1:3" ht="12.75">
      <c r="A173" s="25">
        <v>172</v>
      </c>
      <c r="B173" s="22" t="s">
        <v>52</v>
      </c>
      <c r="C173" s="9">
        <f>COUNTIF('8. razred'!$B:$B,A173)</f>
        <v>1</v>
      </c>
    </row>
    <row r="174" spans="1:3" ht="12.75" customHeight="1" hidden="1">
      <c r="A174" s="25">
        <v>173</v>
      </c>
      <c r="B174" s="21" t="s">
        <v>59</v>
      </c>
      <c r="C174" s="9">
        <f>COUNTIF('8. razred'!$B:$B,A174)</f>
        <v>0</v>
      </c>
    </row>
    <row r="175" spans="1:3" ht="12">
      <c r="A175" s="25">
        <v>174</v>
      </c>
      <c r="B175" s="21" t="s">
        <v>174</v>
      </c>
      <c r="C175" s="9">
        <f>COUNTIF('8. razred'!$B:$B,A175)</f>
        <v>1</v>
      </c>
    </row>
    <row r="176" spans="1:3" ht="12.75" customHeight="1" hidden="1">
      <c r="A176" s="25">
        <v>175</v>
      </c>
      <c r="B176" s="21" t="s">
        <v>175</v>
      </c>
      <c r="C176" s="9">
        <f>COUNTIF('8. razred'!$B:$B,A176)</f>
        <v>0</v>
      </c>
    </row>
    <row r="177" spans="1:3" ht="12.75" customHeight="1" hidden="1">
      <c r="A177" s="25">
        <v>176</v>
      </c>
      <c r="B177" s="22" t="s">
        <v>176</v>
      </c>
      <c r="C177" s="9">
        <f>COUNTIF('8. razred'!$B:$B,A177)</f>
        <v>0</v>
      </c>
    </row>
    <row r="178" spans="1:3" ht="12.75" customHeight="1" hidden="1">
      <c r="A178" s="25">
        <v>177</v>
      </c>
      <c r="B178" s="21" t="s">
        <v>177</v>
      </c>
      <c r="C178" s="9">
        <f>COUNTIF('8. razred'!$B:$B,A178)</f>
        <v>0</v>
      </c>
    </row>
    <row r="179" spans="1:3" ht="12.75" customHeight="1" hidden="1">
      <c r="A179" s="25">
        <v>178</v>
      </c>
      <c r="B179" s="21" t="s">
        <v>178</v>
      </c>
      <c r="C179" s="9">
        <f>COUNTIF('8. razred'!$B:$B,A179)</f>
        <v>0</v>
      </c>
    </row>
    <row r="180" spans="1:3" ht="12.75">
      <c r="A180" s="25">
        <v>179</v>
      </c>
      <c r="B180" s="22" t="s">
        <v>179</v>
      </c>
      <c r="C180" s="9">
        <f>COUNTIF('8. razred'!$B:$B,A180)</f>
        <v>1</v>
      </c>
    </row>
    <row r="181" spans="1:3" ht="12">
      <c r="A181" s="25">
        <v>180</v>
      </c>
      <c r="B181" s="21" t="s">
        <v>180</v>
      </c>
      <c r="C181" s="9">
        <f>COUNTIF('8. razred'!$B:$B,A181)</f>
        <v>1</v>
      </c>
    </row>
    <row r="182" spans="1:3" ht="12">
      <c r="A182" s="25">
        <v>181</v>
      </c>
      <c r="B182" s="21" t="s">
        <v>181</v>
      </c>
      <c r="C182" s="9">
        <f>COUNTIF('8. razred'!$B:$B,A182)</f>
        <v>0</v>
      </c>
    </row>
    <row r="183" spans="1:3" ht="25.5">
      <c r="A183" s="25">
        <v>182</v>
      </c>
      <c r="B183" s="22" t="s">
        <v>182</v>
      </c>
      <c r="C183" s="9">
        <f>COUNTIF('8. razred'!$B:$B,A183)</f>
        <v>6</v>
      </c>
    </row>
    <row r="184" spans="1:3" ht="12">
      <c r="A184" s="25">
        <v>183</v>
      </c>
      <c r="B184" s="21" t="s">
        <v>183</v>
      </c>
      <c r="C184" s="9">
        <f>COUNTIF('8. razred'!$B:$B,A184)</f>
        <v>2</v>
      </c>
    </row>
    <row r="185" spans="1:3" ht="12">
      <c r="A185" s="25">
        <v>184</v>
      </c>
      <c r="B185" s="21" t="s">
        <v>184</v>
      </c>
      <c r="C185" s="9">
        <f>COUNTIF('8. razred'!$B:$B,A185)</f>
        <v>1</v>
      </c>
    </row>
    <row r="186" spans="1:3" ht="12.75">
      <c r="A186" s="25">
        <v>185</v>
      </c>
      <c r="B186" s="22" t="s">
        <v>185</v>
      </c>
      <c r="C186" s="9">
        <f>COUNTIF('8. razred'!$B:$B,A186)</f>
        <v>1</v>
      </c>
    </row>
    <row r="187" spans="1:3" ht="12">
      <c r="A187" s="25">
        <v>186</v>
      </c>
      <c r="B187" s="21" t="s">
        <v>186</v>
      </c>
      <c r="C187" s="9">
        <f>COUNTIF('8. razred'!$B:$B,A187)</f>
        <v>5</v>
      </c>
    </row>
    <row r="188" spans="1:3" ht="12" hidden="1">
      <c r="A188" s="25">
        <v>187</v>
      </c>
      <c r="B188" s="21" t="s">
        <v>187</v>
      </c>
      <c r="C188" s="9">
        <f>COUNTIF('8. razred'!$B:$B,A188)</f>
        <v>0</v>
      </c>
    </row>
    <row r="189" spans="1:3" ht="12">
      <c r="A189" s="25">
        <v>188</v>
      </c>
      <c r="B189" s="21" t="s">
        <v>188</v>
      </c>
      <c r="C189" s="9">
        <f>COUNTIF('8. razred'!$B:$B,A189)</f>
        <v>1</v>
      </c>
    </row>
    <row r="190" spans="1:3" ht="12.75" hidden="1">
      <c r="A190" s="25">
        <v>189</v>
      </c>
      <c r="B190" s="22" t="s">
        <v>189</v>
      </c>
      <c r="C190" s="9">
        <f>COUNTIF('8. razred'!$B:$B,A190)</f>
        <v>0</v>
      </c>
    </row>
    <row r="191" spans="1:3" ht="12" hidden="1">
      <c r="A191" s="25">
        <v>190</v>
      </c>
      <c r="B191" s="21" t="s">
        <v>190</v>
      </c>
      <c r="C191" s="9">
        <f>COUNTIF('8. razred'!$B:$B,A191)</f>
        <v>0</v>
      </c>
    </row>
    <row r="192" spans="1:3" ht="12" hidden="1">
      <c r="A192" s="25">
        <v>191</v>
      </c>
      <c r="B192" s="21" t="s">
        <v>191</v>
      </c>
      <c r="C192" s="9">
        <f>COUNTIF('8. razred'!$B:$B,A192)</f>
        <v>0</v>
      </c>
    </row>
    <row r="193" spans="1:3" ht="24.75" hidden="1">
      <c r="A193" s="25">
        <v>192</v>
      </c>
      <c r="B193" s="21" t="s">
        <v>244</v>
      </c>
      <c r="C193" s="9">
        <f>COUNTIF('8. razred'!$B:$B,A193)</f>
        <v>0</v>
      </c>
    </row>
    <row r="194" spans="1:3" ht="24.75" hidden="1">
      <c r="A194" s="25">
        <v>193</v>
      </c>
      <c r="B194" s="21" t="s">
        <v>251</v>
      </c>
      <c r="C194" s="9">
        <f>COUNTIF('8. razred'!$B:$B,A194)</f>
        <v>0</v>
      </c>
    </row>
    <row r="195" spans="1:3" ht="12" hidden="1">
      <c r="A195" s="25">
        <v>194</v>
      </c>
      <c r="B195" s="21" t="s">
        <v>193</v>
      </c>
      <c r="C195" s="9">
        <f>COUNTIF('8. razred'!$B:$B,A195)</f>
        <v>0</v>
      </c>
    </row>
    <row r="196" spans="1:3" ht="12.75" hidden="1">
      <c r="A196" s="25">
        <v>195</v>
      </c>
      <c r="B196" s="22" t="s">
        <v>194</v>
      </c>
      <c r="C196" s="9">
        <f>COUNTIF('8. razred'!$B:$B,A196)</f>
        <v>0</v>
      </c>
    </row>
    <row r="197" spans="1:3" ht="12.75" hidden="1">
      <c r="A197" s="25">
        <v>196</v>
      </c>
      <c r="B197" s="22" t="s">
        <v>248</v>
      </c>
      <c r="C197" s="9">
        <f>COUNTIF('8. razred'!$B:$B,A197)</f>
        <v>0</v>
      </c>
    </row>
    <row r="198" spans="1:3" ht="12" hidden="1">
      <c r="A198" s="25">
        <v>197</v>
      </c>
      <c r="B198" s="21" t="s">
        <v>195</v>
      </c>
      <c r="C198" s="9">
        <f>COUNTIF('8. razred'!$B:$B,A198)</f>
        <v>0</v>
      </c>
    </row>
    <row r="199" spans="1:3" ht="12" hidden="1">
      <c r="A199" s="25">
        <v>198</v>
      </c>
      <c r="B199" s="21" t="s">
        <v>196</v>
      </c>
      <c r="C199" s="9">
        <f>COUNTIF('8. razred'!$B:$B,A199)</f>
        <v>0</v>
      </c>
    </row>
    <row r="200" spans="1:3" ht="12" hidden="1">
      <c r="A200" s="25">
        <v>199</v>
      </c>
      <c r="B200" s="21" t="s">
        <v>8</v>
      </c>
      <c r="C200" s="9">
        <f>COUNTIF('8. razred'!$B:$B,A200)</f>
        <v>0</v>
      </c>
    </row>
    <row r="201" spans="1:3" ht="12.75">
      <c r="A201" s="25">
        <v>200</v>
      </c>
      <c r="B201" s="22" t="s">
        <v>15</v>
      </c>
      <c r="C201" s="9">
        <f>COUNTIF('8. razred'!$B:$B,A201)</f>
        <v>0</v>
      </c>
    </row>
    <row r="202" spans="1:3" ht="12">
      <c r="A202" s="25">
        <v>201</v>
      </c>
      <c r="B202" s="21" t="s">
        <v>22</v>
      </c>
      <c r="C202" s="9">
        <f>COUNTIF('8. razred'!$B:$B,A202)</f>
        <v>3</v>
      </c>
    </row>
    <row r="203" spans="1:3" ht="12" hidden="1">
      <c r="A203" s="25">
        <v>202</v>
      </c>
      <c r="B203" s="21" t="s">
        <v>30</v>
      </c>
      <c r="C203" s="9">
        <f>COUNTIF('8. razred'!$B:$B,A203)</f>
        <v>0</v>
      </c>
    </row>
    <row r="204" spans="1:3" ht="12">
      <c r="A204" s="25">
        <v>203</v>
      </c>
      <c r="B204" s="21" t="s">
        <v>38</v>
      </c>
      <c r="C204" s="9">
        <f>COUNTIF('8. razred'!$B:$B,A204)</f>
        <v>1</v>
      </c>
    </row>
    <row r="205" spans="1:3" ht="12">
      <c r="A205" s="25">
        <v>204</v>
      </c>
      <c r="B205" s="21" t="s">
        <v>246</v>
      </c>
      <c r="C205" s="9">
        <f>COUNTIF('8. razred'!$B:$B,A205)</f>
        <v>2</v>
      </c>
    </row>
    <row r="206" spans="1:3" ht="12.75">
      <c r="A206" s="25">
        <v>205</v>
      </c>
      <c r="B206" s="22" t="s">
        <v>60</v>
      </c>
      <c r="C206" s="9">
        <f>COUNTIF('8. razred'!$B:$B,A206)</f>
        <v>2</v>
      </c>
    </row>
    <row r="207" spans="1:3" ht="12" hidden="1">
      <c r="A207" s="25">
        <v>206</v>
      </c>
      <c r="B207" s="21" t="s">
        <v>197</v>
      </c>
      <c r="C207" s="9">
        <f>COUNTIF('8. razred'!$B:$B,A207)</f>
        <v>0</v>
      </c>
    </row>
    <row r="208" spans="1:3" ht="12">
      <c r="A208" s="25">
        <v>207</v>
      </c>
      <c r="B208" s="21" t="s">
        <v>198</v>
      </c>
      <c r="C208" s="9">
        <f>COUNTIF('8. razred'!$B:$B,A208)</f>
        <v>0</v>
      </c>
    </row>
    <row r="209" spans="1:3" ht="12.75">
      <c r="A209" s="25">
        <v>208</v>
      </c>
      <c r="B209" s="22" t="s">
        <v>199</v>
      </c>
      <c r="C209" s="9">
        <f>COUNTIF('8. razred'!$B:$B,A209)</f>
        <v>5</v>
      </c>
    </row>
    <row r="210" spans="1:3" ht="12.75">
      <c r="A210" s="25">
        <v>209</v>
      </c>
      <c r="B210" s="22" t="s">
        <v>200</v>
      </c>
      <c r="C210" s="9">
        <f>COUNTIF('8. razred'!$B:$B,A210)</f>
        <v>6</v>
      </c>
    </row>
    <row r="211" spans="1:3" ht="12">
      <c r="A211" s="25">
        <v>210</v>
      </c>
      <c r="B211" s="21" t="s">
        <v>201</v>
      </c>
      <c r="C211" s="9">
        <f>COUNTIF('8. razred'!$B:$B,A211)</f>
        <v>6</v>
      </c>
    </row>
    <row r="212" spans="1:3" ht="12.75">
      <c r="A212" s="25">
        <v>211</v>
      </c>
      <c r="B212" s="22" t="s">
        <v>202</v>
      </c>
      <c r="C212" s="9">
        <f>COUNTIF('8. razred'!$B:$B,A212)</f>
        <v>2</v>
      </c>
    </row>
    <row r="213" spans="1:3" ht="12">
      <c r="A213" s="25">
        <v>212</v>
      </c>
      <c r="B213" s="21" t="s">
        <v>203</v>
      </c>
      <c r="C213" s="9">
        <f>COUNTIF('8. razred'!$B:$B,A213)</f>
        <v>11</v>
      </c>
    </row>
    <row r="214" spans="1:3" ht="12">
      <c r="A214" s="25">
        <v>213</v>
      </c>
      <c r="B214" s="21" t="s">
        <v>204</v>
      </c>
      <c r="C214" s="9">
        <f>COUNTIF('8. razred'!$B:$B,A214)</f>
        <v>5</v>
      </c>
    </row>
    <row r="215" spans="1:3" ht="12.75">
      <c r="A215" s="25">
        <v>214</v>
      </c>
      <c r="B215" s="22" t="s">
        <v>205</v>
      </c>
      <c r="C215" s="9">
        <f>COUNTIF('8. razred'!$B:$B,A215)</f>
        <v>6</v>
      </c>
    </row>
    <row r="216" spans="1:3" ht="12">
      <c r="A216" s="25">
        <v>215</v>
      </c>
      <c r="B216" s="21" t="s">
        <v>206</v>
      </c>
      <c r="C216" s="9">
        <f>COUNTIF('8. razred'!$B:$B,A216)</f>
        <v>0</v>
      </c>
    </row>
    <row r="217" spans="1:3" ht="12">
      <c r="A217" s="25">
        <v>216</v>
      </c>
      <c r="B217" s="21" t="s">
        <v>207</v>
      </c>
      <c r="C217" s="9">
        <f>COUNTIF('8. razred'!$B:$B,A217)</f>
        <v>2</v>
      </c>
    </row>
    <row r="218" spans="1:3" ht="12.75">
      <c r="A218" s="25">
        <v>217</v>
      </c>
      <c r="B218" s="22" t="s">
        <v>208</v>
      </c>
      <c r="C218" s="9">
        <f>COUNTIF('8. razred'!$B:$B,A218)</f>
        <v>2</v>
      </c>
    </row>
    <row r="219" spans="1:3" ht="12" hidden="1">
      <c r="A219" s="25">
        <v>218</v>
      </c>
      <c r="B219" s="21" t="s">
        <v>209</v>
      </c>
      <c r="C219" s="9">
        <f>COUNTIF('8. razred'!$B:$B,A219)</f>
        <v>0</v>
      </c>
    </row>
    <row r="220" spans="1:3" ht="12" hidden="1">
      <c r="A220" s="25">
        <v>219</v>
      </c>
      <c r="B220" s="21" t="s">
        <v>210</v>
      </c>
      <c r="C220" s="9">
        <f>COUNTIF('8. razred'!$B:$B,A220)</f>
        <v>0</v>
      </c>
    </row>
    <row r="221" spans="1:3" ht="12" hidden="1">
      <c r="A221" s="25">
        <v>220</v>
      </c>
      <c r="B221" s="21" t="s">
        <v>53</v>
      </c>
      <c r="C221" s="9">
        <f>COUNTIF('8. razred'!$B:$B,A221)</f>
        <v>0</v>
      </c>
    </row>
    <row r="222" spans="1:3" ht="12" hidden="1">
      <c r="A222" s="25">
        <v>221</v>
      </c>
      <c r="B222" s="21" t="s">
        <v>61</v>
      </c>
      <c r="C222" s="9">
        <f>COUNTIF('8. razred'!$B:$B,A222)</f>
        <v>0</v>
      </c>
    </row>
    <row r="223" spans="1:3" ht="12.75">
      <c r="A223" s="25">
        <v>222</v>
      </c>
      <c r="B223" s="22" t="s">
        <v>211</v>
      </c>
      <c r="C223" s="9">
        <f>COUNTIF('8. razred'!$B:$B,A223)</f>
        <v>0</v>
      </c>
    </row>
    <row r="224" spans="1:3" ht="12" hidden="1">
      <c r="A224" s="25">
        <v>223</v>
      </c>
      <c r="B224" s="21" t="s">
        <v>212</v>
      </c>
      <c r="C224" s="9">
        <f>COUNTIF('8. razred'!$B:$B,A224)</f>
        <v>0</v>
      </c>
    </row>
    <row r="225" spans="1:3" ht="12.75" hidden="1">
      <c r="A225" s="25">
        <v>224</v>
      </c>
      <c r="B225" s="22" t="s">
        <v>213</v>
      </c>
      <c r="C225" s="9">
        <f>COUNTIF('8. razred'!$B:$B,A225)</f>
        <v>0</v>
      </c>
    </row>
    <row r="226" spans="1:3" ht="12">
      <c r="A226" s="25">
        <v>225</v>
      </c>
      <c r="B226" s="23" t="s">
        <v>236</v>
      </c>
      <c r="C226" s="9">
        <f>COUNTIF('8. razred'!$B:$B,A226)</f>
        <v>1</v>
      </c>
    </row>
    <row r="227" spans="1:3" ht="12">
      <c r="A227" s="25">
        <v>226</v>
      </c>
      <c r="B227" s="24" t="s">
        <v>234</v>
      </c>
      <c r="C227" s="9">
        <f>COUNTIF('8. razred'!$B:$B,A227)</f>
        <v>2</v>
      </c>
    </row>
    <row r="228" spans="1:3" ht="12">
      <c r="A228" s="25">
        <v>227</v>
      </c>
      <c r="B228" s="24" t="s">
        <v>235</v>
      </c>
      <c r="C228" s="9">
        <f>COUNTIF('8. razred'!$B:$B,A228)</f>
        <v>2</v>
      </c>
    </row>
    <row r="229" spans="1:3" ht="12">
      <c r="A229" s="25">
        <v>228</v>
      </c>
      <c r="B229" s="23" t="s">
        <v>247</v>
      </c>
      <c r="C229" s="9">
        <f>COUNTIF('8. razred'!$B:$B,A229)</f>
        <v>7</v>
      </c>
    </row>
    <row r="230" spans="1:3" ht="12">
      <c r="A230" s="25">
        <v>229</v>
      </c>
      <c r="B230" s="23" t="s">
        <v>245</v>
      </c>
      <c r="C230" s="9">
        <f>COUNTIF('8. razred'!$B:$B,A230)</f>
        <v>5</v>
      </c>
    </row>
    <row r="231" spans="1:3" ht="12">
      <c r="A231" s="25">
        <v>230</v>
      </c>
      <c r="B231" s="23" t="s">
        <v>239</v>
      </c>
      <c r="C231" s="9">
        <f>COUNTIF('8. razred'!$B:$B,A231)</f>
        <v>0</v>
      </c>
    </row>
    <row r="232" spans="1:3" ht="12">
      <c r="A232" s="25">
        <v>231</v>
      </c>
      <c r="B232" s="23" t="s">
        <v>240</v>
      </c>
      <c r="C232" s="9">
        <f>COUNTIF('8. razred'!$B:$B,A232)</f>
        <v>1</v>
      </c>
    </row>
    <row r="233" spans="1:3" ht="12" hidden="1">
      <c r="A233" s="25">
        <v>232</v>
      </c>
      <c r="B233" s="23" t="s">
        <v>241</v>
      </c>
      <c r="C233" s="9">
        <f>COUNTIF('8. razred'!$B:$B,A233)</f>
        <v>0</v>
      </c>
    </row>
    <row r="234" spans="1:3" ht="12">
      <c r="A234" s="25">
        <v>233</v>
      </c>
      <c r="B234" s="23" t="s">
        <v>242</v>
      </c>
      <c r="C234" s="9">
        <f>COUNTIF('8. razred'!$B:$B,A234)</f>
        <v>4</v>
      </c>
    </row>
    <row r="235" spans="1:3" ht="12" hidden="1">
      <c r="A235" s="25">
        <v>234</v>
      </c>
      <c r="B235" s="23" t="s">
        <v>243</v>
      </c>
      <c r="C235" s="9">
        <f>COUNTIF('8. razred'!$B:$B,A235)</f>
        <v>0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paperSize="9" r:id="rId1"/>
  <headerFooter alignWithMargins="0">
    <oddHeader>&amp;L&amp;"Arial,Bold"Frekvencije tema TZK&amp;C&amp;"Arial,Bold"8. razred&amp;R&amp;"Arial,Bold"šk. god. 2020.-2021.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PROMAR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Rikard Lumezi</dc:creator>
  <cp:keywords/>
  <dc:description/>
  <cp:lastModifiedBy>Željko</cp:lastModifiedBy>
  <cp:lastPrinted>2020-08-26T08:05:07Z</cp:lastPrinted>
  <dcterms:created xsi:type="dcterms:W3CDTF">2006-08-17T16:44:29Z</dcterms:created>
  <dcterms:modified xsi:type="dcterms:W3CDTF">2023-08-31T09:34:28Z</dcterms:modified>
  <cp:category/>
  <cp:version/>
  <cp:contentType/>
  <cp:contentStatus/>
</cp:coreProperties>
</file>